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<sst xmlns="http://schemas.openxmlformats.org/spreadsheetml/2006/main" count="31" uniqueCount="30">
  <si>
    <t>附件2：名额分配</t>
  </si>
  <si>
    <t>名称</t>
  </si>
  <si>
    <t>海棠区</t>
  </si>
  <si>
    <t>吉阳区</t>
  </si>
  <si>
    <t>天涯区</t>
  </si>
  <si>
    <t>崖州区</t>
  </si>
  <si>
    <t>育才生态区</t>
  </si>
  <si>
    <t>市一小</t>
  </si>
  <si>
    <t>市九小</t>
  </si>
  <si>
    <t>八一小学</t>
  </si>
  <si>
    <t>南开小学</t>
  </si>
  <si>
    <t>迎宾小学</t>
  </si>
  <si>
    <t>市一中</t>
  </si>
  <si>
    <t>市二中</t>
  </si>
  <si>
    <t>市四中</t>
  </si>
  <si>
    <t>民族中学</t>
  </si>
  <si>
    <t>八一中学</t>
  </si>
  <si>
    <t>田家炳高级中学</t>
  </si>
  <si>
    <t>海南中学三亚学校</t>
  </si>
  <si>
    <t>西南大学三亚中学</t>
  </si>
  <si>
    <t>人大附中三亚学校</t>
  </si>
  <si>
    <t>上外三亚附属中学</t>
  </si>
  <si>
    <t>民大附中三亚学校</t>
  </si>
  <si>
    <t>育苗学校</t>
  </si>
  <si>
    <t>特殊教育学校</t>
  </si>
  <si>
    <t>合计</t>
  </si>
  <si>
    <t>中小学德育骨干教师</t>
  </si>
  <si>
    <t>思政课教师</t>
  </si>
  <si>
    <t>班主任</t>
  </si>
  <si>
    <t>心理健康教师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</si>
</sst>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等线"/>
      <charset val="134"/>
    </font>
    <font>
      <sz val="11"/>
      <color indexed="8"/>
      <name val="宋体"/>
      <charset val="134"/>
    </font>
    <font>
      <sz val="12"/>
      <color indexed="9"/>
      <name val="黑体"/>
      <charset val="134"/>
    </font>
    <font>
      <sz val="11"/>
      <color indexed="9"/>
      <name val="宋体"/>
      <charset val="134"/>
    </font>
    <font>
      <sz val="11"/>
      <color theme="1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theme="3"/>
      <name val="Helvetica Neue"/>
      <charset val="134"/>
      <scheme val="minor"/>
    </font>
    <font>
      <sz val="11"/>
      <color rgb="FF3F3F76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sz val="11"/>
      <color theme="1"/>
      <name val="Helvetica Neue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ill="0" applyBorder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0">
    <xf numFmtId="0" fontId="0" fillId="0" borderId="0" xfId="0" applyFont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2" fillId="2" borderId="0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333333"/>
      <rgbColor rgb="00FFFFFF"/>
      <rgbColor rgb="00AAAAAA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 主题​​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​​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​​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7"/>
  <sheetViews>
    <sheetView showGridLines="0" tabSelected="1" zoomScale="115" zoomScaleNormal="115" workbookViewId="0">
      <selection activeCell="AD8" sqref="AD8"/>
    </sheetView>
  </sheetViews>
  <sheetFormatPr defaultColWidth="3.19166666666667" defaultRowHeight="14.25" customHeight="1" outlineLevelRow="6"/>
  <cols>
    <col min="1" max="1" width="17.6666666666667" style="2" customWidth="1"/>
    <col min="2" max="3" width="3.86666666666667" style="1" customWidth="1"/>
    <col min="4" max="24" width="3.86666666666667" style="2" customWidth="1"/>
    <col min="25" max="25" width="4.21666666666667" style="1" customWidth="1"/>
    <col min="26" max="16377" width="3.19166666666667" style="2" customWidth="1"/>
    <col min="16378" max="16384" width="3.19166666666667" style="2"/>
  </cols>
  <sheetData>
    <row r="1" ht="25" customHeight="1" spans="1: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ht="122" customHeight="1" spans="1:25">
      <c r="A2" s="4" t="s">
        <v>1</v>
      </c>
      <c r="B2" s="5" t="s">
        <v>2</v>
      </c>
      <c r="C2" s="6" t="s">
        <v>3</v>
      </c>
      <c r="D2" s="6" t="s">
        <v>4</v>
      </c>
      <c r="E2" s="5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  <c r="T2" s="8" t="s">
        <v>20</v>
      </c>
      <c r="U2" s="8" t="s">
        <v>21</v>
      </c>
      <c r="V2" s="8" t="s">
        <v>22</v>
      </c>
      <c r="W2" s="6" t="s">
        <v>23</v>
      </c>
      <c r="X2" s="6" t="s">
        <v>24</v>
      </c>
      <c r="Y2" s="9" t="s">
        <v>25</v>
      </c>
    </row>
    <row r="3" s="1" customFormat="1" ht="39" customHeight="1" spans="1:25">
      <c r="A3" s="4" t="s">
        <v>26</v>
      </c>
      <c r="B3" s="7">
        <v>1</v>
      </c>
      <c r="C3" s="7">
        <v>1</v>
      </c>
      <c r="D3" s="7">
        <v>1</v>
      </c>
      <c r="E3" s="7">
        <v>1</v>
      </c>
      <c r="F3" s="7">
        <v>1</v>
      </c>
      <c r="G3" s="7">
        <v>1</v>
      </c>
      <c r="H3" s="7">
        <v>1</v>
      </c>
      <c r="I3" s="7">
        <v>1</v>
      </c>
      <c r="J3" s="7">
        <v>1</v>
      </c>
      <c r="K3" s="7">
        <v>1</v>
      </c>
      <c r="L3" s="7"/>
      <c r="M3" s="7"/>
      <c r="N3" s="7"/>
      <c r="O3" s="7"/>
      <c r="P3" s="7"/>
      <c r="Q3" s="4"/>
      <c r="R3" s="4"/>
      <c r="S3" s="7"/>
      <c r="T3" s="7"/>
      <c r="U3" s="7"/>
      <c r="V3" s="7"/>
      <c r="W3" s="7">
        <v>1</v>
      </c>
      <c r="X3" s="7"/>
      <c r="Y3" s="4">
        <f>SUM(B3:X3)</f>
        <v>11</v>
      </c>
    </row>
    <row r="4" s="1" customFormat="1" ht="39" customHeight="1" spans="1:25">
      <c r="A4" s="4" t="s">
        <v>27</v>
      </c>
      <c r="B4" s="7"/>
      <c r="C4" s="7"/>
      <c r="D4" s="7"/>
      <c r="E4" s="7"/>
      <c r="F4" s="7"/>
      <c r="G4" s="7"/>
      <c r="H4" s="7"/>
      <c r="I4" s="7"/>
      <c r="J4" s="7"/>
      <c r="K4" s="7"/>
      <c r="L4" s="7">
        <v>1</v>
      </c>
      <c r="M4" s="7">
        <v>1</v>
      </c>
      <c r="N4" s="7">
        <v>1</v>
      </c>
      <c r="O4" s="7">
        <v>1</v>
      </c>
      <c r="P4" s="7">
        <v>1</v>
      </c>
      <c r="Q4" s="7">
        <v>1</v>
      </c>
      <c r="R4" s="7">
        <v>1</v>
      </c>
      <c r="S4" s="7">
        <v>1</v>
      </c>
      <c r="T4" s="7">
        <v>1</v>
      </c>
      <c r="U4" s="7">
        <v>1</v>
      </c>
      <c r="V4" s="7">
        <v>1</v>
      </c>
      <c r="W4" s="7"/>
      <c r="X4" s="7"/>
      <c r="Y4" s="4">
        <f>SUM(B4:X4)</f>
        <v>11</v>
      </c>
    </row>
    <row r="5" s="1" customFormat="1" ht="39" customHeight="1" spans="1:25">
      <c r="A5" s="4" t="s">
        <v>28</v>
      </c>
      <c r="B5" s="7">
        <v>2</v>
      </c>
      <c r="C5" s="7">
        <v>2</v>
      </c>
      <c r="D5" s="7">
        <v>2</v>
      </c>
      <c r="E5" s="7">
        <v>2</v>
      </c>
      <c r="F5" s="7">
        <v>2</v>
      </c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>
        <v>1</v>
      </c>
      <c r="Y5" s="4">
        <f>SUM(B5:X5)</f>
        <v>11</v>
      </c>
    </row>
    <row r="6" s="1" customFormat="1" ht="39" customHeight="1" spans="1:25">
      <c r="A6" s="4" t="s">
        <v>29</v>
      </c>
      <c r="B6" s="7"/>
      <c r="C6" s="7"/>
      <c r="D6" s="7"/>
      <c r="E6" s="7"/>
      <c r="F6" s="7"/>
      <c r="G6" s="7">
        <v>1</v>
      </c>
      <c r="H6" s="7">
        <v>1</v>
      </c>
      <c r="I6" s="7">
        <v>1</v>
      </c>
      <c r="J6" s="7"/>
      <c r="K6" s="7"/>
      <c r="L6" s="7">
        <v>1</v>
      </c>
      <c r="M6" s="7"/>
      <c r="N6" s="7">
        <v>1</v>
      </c>
      <c r="O6" s="7"/>
      <c r="P6" s="7"/>
      <c r="Q6" s="7">
        <v>1</v>
      </c>
      <c r="R6" s="7">
        <v>1</v>
      </c>
      <c r="S6" s="7">
        <v>1</v>
      </c>
      <c r="T6" s="7">
        <v>1</v>
      </c>
      <c r="U6" s="7">
        <v>1</v>
      </c>
      <c r="V6" s="7">
        <v>1</v>
      </c>
      <c r="W6" s="7"/>
      <c r="X6" s="7"/>
      <c r="Y6" s="4">
        <f>SUM(B6:X6)</f>
        <v>11</v>
      </c>
    </row>
    <row r="7" s="1" customFormat="1" ht="39" customHeight="1" spans="1:25">
      <c r="A7" s="4" t="s">
        <v>25</v>
      </c>
      <c r="B7" s="7">
        <f>SUM(B3:B6)</f>
        <v>3</v>
      </c>
      <c r="C7" s="7">
        <f t="shared" ref="C7:Y7" si="0">SUM(C3:C6)</f>
        <v>3</v>
      </c>
      <c r="D7" s="7">
        <f t="shared" si="0"/>
        <v>3</v>
      </c>
      <c r="E7" s="7">
        <f t="shared" si="0"/>
        <v>3</v>
      </c>
      <c r="F7" s="7">
        <f t="shared" si="0"/>
        <v>3</v>
      </c>
      <c r="G7" s="7">
        <f t="shared" si="0"/>
        <v>2</v>
      </c>
      <c r="H7" s="7">
        <f t="shared" si="0"/>
        <v>2</v>
      </c>
      <c r="I7" s="7">
        <f t="shared" si="0"/>
        <v>2</v>
      </c>
      <c r="J7" s="7">
        <f t="shared" si="0"/>
        <v>1</v>
      </c>
      <c r="K7" s="7">
        <f t="shared" si="0"/>
        <v>1</v>
      </c>
      <c r="L7" s="7">
        <f t="shared" si="0"/>
        <v>2</v>
      </c>
      <c r="M7" s="7">
        <f t="shared" si="0"/>
        <v>1</v>
      </c>
      <c r="N7" s="7">
        <f t="shared" si="0"/>
        <v>2</v>
      </c>
      <c r="O7" s="7">
        <f t="shared" si="0"/>
        <v>1</v>
      </c>
      <c r="P7" s="7">
        <f t="shared" si="0"/>
        <v>1</v>
      </c>
      <c r="Q7" s="7">
        <f t="shared" si="0"/>
        <v>2</v>
      </c>
      <c r="R7" s="7">
        <f t="shared" si="0"/>
        <v>2</v>
      </c>
      <c r="S7" s="7">
        <f t="shared" si="0"/>
        <v>2</v>
      </c>
      <c r="T7" s="7">
        <f t="shared" si="0"/>
        <v>2</v>
      </c>
      <c r="U7" s="7">
        <f t="shared" si="0"/>
        <v>2</v>
      </c>
      <c r="V7" s="7">
        <f t="shared" si="0"/>
        <v>2</v>
      </c>
      <c r="W7" s="7">
        <f t="shared" si="0"/>
        <v>1</v>
      </c>
      <c r="X7" s="7">
        <f t="shared" si="0"/>
        <v>1</v>
      </c>
      <c r="Y7" s="4">
        <f t="shared" si="0"/>
        <v>44</v>
      </c>
    </row>
  </sheetData>
  <mergeCells count="1">
    <mergeCell ref="A1:Y1"/>
  </mergeCells>
  <pageMargins left="0.7" right="0.7" top="0.75" bottom="0.75" header="0.3" footer="0.3"/>
  <pageSetup paperSize="1" orientation="landscape" useFirstPageNumber="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学仔</cp:lastModifiedBy>
  <dcterms:created xsi:type="dcterms:W3CDTF">2020-09-14T00:40:00Z</dcterms:created>
  <dcterms:modified xsi:type="dcterms:W3CDTF">2024-11-28T03:31:25Z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234B07DB280743F5A393D3C9BDE907B6_13</vt:lpwstr>
  </property>
</Properties>
</file>