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05" windowHeight="11370"/>
  </bookViews>
  <sheets>
    <sheet name="培训计划" sheetId="1" r:id="rId1"/>
  </sheets>
  <definedNames>
    <definedName name="_xlnm.Print_Titles" localSheetId="0">培训计划!$2:$3</definedName>
  </definedNames>
  <calcPr calcId="144525"/>
</workbook>
</file>

<file path=xl/sharedStrings.xml><?xml version="1.0" encoding="utf-8"?>
<sst xmlns="http://schemas.openxmlformats.org/spreadsheetml/2006/main" count="318" uniqueCount="204">
  <si>
    <t>附件</t>
  </si>
  <si>
    <t>三亚市教育研究培训院2023年度培训计划安排表</t>
  </si>
  <si>
    <t>序号</t>
  </si>
  <si>
    <t>培训
名称</t>
  </si>
  <si>
    <t>培训目的</t>
  </si>
  <si>
    <t>培训对象</t>
  </si>
  <si>
    <t>培训内容</t>
  </si>
  <si>
    <t>培训时间
（天）</t>
  </si>
  <si>
    <t>培训
地点</t>
  </si>
  <si>
    <t>参训
人数</t>
  </si>
  <si>
    <t>所需经费（元）</t>
  </si>
  <si>
    <t>列支渠道</t>
  </si>
  <si>
    <t>责任部门</t>
  </si>
  <si>
    <t>负责人</t>
  </si>
  <si>
    <t>实施方式</t>
  </si>
  <si>
    <t>备注</t>
  </si>
  <si>
    <t>中小学（幼儿园）课程改革专题研讨培训</t>
  </si>
  <si>
    <t>扎实推进基础教育课程改革，总结和推广南宁及其他地区校本教研工作先进经验，深入开展“好课堂”创建，推进基于学科课程建设框架下的集体备课，培育大单元教学、教学评一体化的典型经验和典型区校，切实提高区校学科教研组的校本研训工作的能力和水平</t>
  </si>
  <si>
    <t>三亚市各学科兼职教研员、中心组成员，各区教育局研训中心学科教研员、各中小学校学科教研组长、骨干教师等</t>
  </si>
  <si>
    <t>习近平新时代中国特色社会主义思想和党的二十大精神解读；区校研训工作经验交流；素养导向的校本研训策略；研究部署各学科的学期校本教研工作；大单元教学的学科范式研讨；教学评一体化集体备课成果分享</t>
  </si>
  <si>
    <t>每学期开学前后，
每学科每次1天</t>
  </si>
  <si>
    <t>市内</t>
  </si>
  <si>
    <t>学科与专业建设经费</t>
  </si>
  <si>
    <t>教科研中心</t>
  </si>
  <si>
    <t>李媛</t>
  </si>
  <si>
    <t>全学科，每学期组织1次，共2次</t>
  </si>
  <si>
    <t>制定方案</t>
  </si>
  <si>
    <t>中小学（幼儿园）送教下乡及专题研讨培训</t>
  </si>
  <si>
    <t>贯彻落实双减政策，以促进课堂教学“提质、增效、减负”要求为目标，充分发挥我市骨干教师队伍的引领和辐射作用，通过现场观摩、当场点评等系列教学活动，突出典型，以点带面，整体提升我市中小学教师教育教学观念和课堂教学水平，全面提升我市教师队伍的整体素养</t>
  </si>
  <si>
    <t>市教研员、省市级学科骨干教师、学科带头人，教研员蹲点学校、乡村薄弱学校相关学科教师等</t>
  </si>
  <si>
    <t>各学科“好课堂”优质课展示交流；课程方案和课程标准的解读及实践案例指导；基于薄弱学校、薄弱学科的问题与对策研讨</t>
  </si>
  <si>
    <t>1-12月
每学科每次0.5天</t>
  </si>
  <si>
    <t>陈惠芹</t>
  </si>
  <si>
    <t>除工作室、中小学英语、科学之外其他学科，每学期2次，共4次</t>
  </si>
  <si>
    <t>印发通知</t>
  </si>
  <si>
    <t>中小学“四个常规”“六项管理”经验交流暨研讨培训</t>
  </si>
  <si>
    <t>总结和提炼基于四个常规、六项管理的区校经验；指导中小学进一步加强学校教学管理，充分发挥市区校教研人员专业服务能力，规范中小学教师教学行为和学生学习行为，推动我市基础教育优质均衡发展，提高基础教育育人质量</t>
  </si>
  <si>
    <t>市区校研训中心主任、学科教研员，各中小学校长、副校长、教导主任和学科教研组长、德育处主任等</t>
  </si>
  <si>
    <t>先进区校四个常规、六项管理经验交流；反馈全市区校四个常规、六项管理督查情况；落实四个常规、六项管理创建现代化学校的对策和建议</t>
  </si>
  <si>
    <t>10月份
集中培训小学、中学各0.5天</t>
  </si>
  <si>
    <t>刘顺泉、黄俊</t>
  </si>
  <si>
    <t>小学、初中各300人</t>
  </si>
  <si>
    <t>中小学（幼儿园）教师教育科研能力提升专题培训</t>
  </si>
  <si>
    <t>探索新时代背景下教科研工作面临的形势和任务，积极营造人人做教研的氛围，提高我市中小学幼儿园教师教育科研能力，提升各校科研管理水平，以科研促教研，推动我市教育教学高质量发展</t>
  </si>
  <si>
    <t>市区校科研主管、省规划课题指导专家、小课题指导专家、省市级骨干教师等</t>
  </si>
  <si>
    <t>习近平新时代中国特色社会主义思想和党的二十大精神解读；区校教研科研工作成果展示和经验交流；研讨素养导向下中小学幼儿园教科研工作的主要任务；研讨建设一支高素质的教科研教师队伍；研讨基于课堂教学提质、增效、减负的主题科研工作</t>
  </si>
  <si>
    <t>9月份
集中培训1天</t>
  </si>
  <si>
    <t>院内</t>
  </si>
  <si>
    <t>陈求丽</t>
  </si>
  <si>
    <t>中考后各学科考试质量分析培训会</t>
  </si>
  <si>
    <t>积极应对新课标给中考带来的相应变化，并结合我市近两年中考考试实际情况，力争实现2023中考成绩=总平均分继续稳居全省第二，一分四率有新的突破</t>
  </si>
  <si>
    <t>全市各学科科组长、中心组成员以及全体初三教师等</t>
  </si>
  <si>
    <t>总结2023年我市各学科中考质量的阶段性经验；前瞻分析2023年中考备考的面临形势和主要任务</t>
  </si>
  <si>
    <t>9月份各学科教研活动时间
集中培训0.5天</t>
  </si>
  <si>
    <t>黄俊</t>
  </si>
  <si>
    <t>9个中考学科</t>
  </si>
  <si>
    <t>中考前各学科备考研讨培训</t>
  </si>
  <si>
    <t>落实《2023年三亚市中考备考工作方案》，结合海南省2022年中考的整体情况及各科情况，以及一模、二模的结果分析，切实加强对2023年中考备考工作的指导，提高各科复习备考的针对性和实效性</t>
  </si>
  <si>
    <t>学校中考备考经验交流；备考示范课展示；研讨新课程背景下各学科中考备考对策与措施</t>
  </si>
  <si>
    <t>4-5月份各学科教研活动时间
集中培训0.5天</t>
  </si>
  <si>
    <t>9个中考学科每学科3次</t>
  </si>
  <si>
    <t>2023年高考备考动员会暨各学科备考培训</t>
  </si>
  <si>
    <t>落实《2023年三亚市高考备考工作方案》，牢牢把握高考新动向，密切关注高考新变化，以培养学生的升学考试能力与素养为核心，实施科学备考，统筹规划安排好备考的各项工作，狠抓过程管理，不断提升我市高考备考质量，推进我市高考备考工作健康持续发展</t>
  </si>
  <si>
    <t>各学科教研员，各高中主管校长教学副校长，教导主任、德育主任，高考各学科中心组成员，高三各学科全体教师等</t>
  </si>
  <si>
    <t>总结、交流我市高考工作经验；研讨“双新”背景下各科高考备考对策与措施</t>
  </si>
  <si>
    <t>4-5月份
集中培训1天</t>
  </si>
  <si>
    <t>周灿文</t>
  </si>
  <si>
    <t>9个高考学科</t>
  </si>
  <si>
    <t>中小学教师作业、命题设计能力专题培训</t>
  </si>
  <si>
    <t>指导教师深入研读《课程标准》，掌握命题技巧，提高命题专业能力，并在命题的学习、实践、交流、反思、改进中思考如何进一步提高备课质量，从而带动全市教师教学科研能力的发展</t>
  </si>
  <si>
    <t>小学语文、数学，初中语文、数学、历史学科骨干教师等</t>
  </si>
  <si>
    <t>探索“双减”背景下学科命题的新要求；研讨各学科学业质量解读及命题策略；相关学科期末试卷的打磨、研讨</t>
  </si>
  <si>
    <t>8月份
集中培训3天</t>
  </si>
  <si>
    <t>周康</t>
  </si>
  <si>
    <t>5个学科</t>
  </si>
  <si>
    <t>“双新”背景下高考综合改革专题研修</t>
  </si>
  <si>
    <t>贯彻落实海南省高考综合改革决策部署，加强我市各高中在高考综合改革、学生职业生涯规划、选课走班管理、高考复习备考策略等方面的指导；促进我市高中学校与省外名校的交流与合作</t>
  </si>
  <si>
    <t>高考各学科中心组成员，各校主管教学副校长，学科教研组长，高三年级骨干教师等</t>
  </si>
  <si>
    <t>习近平新时代中国特色社会主义思想和党的二十大精神解读；学习高一新生初高中衔接工作经验；高中生涯规划、选科问题学习调研；新教材背景下如何做好2024届备考工作主题交流</t>
  </si>
  <si>
    <t>7月份
市内集中研修1天；省外集中研修4天</t>
  </si>
  <si>
    <t>市内/
省外</t>
  </si>
  <si>
    <t>两批
市内一批100人；省外一批50人</t>
  </si>
  <si>
    <t>新课程背景下信息技术与学科教学深度融合专题研修</t>
  </si>
  <si>
    <t>积极推进信息技术应用能力提升工程2.0，加快信息技术应用能力提升工程2.0整校推进步伐，积极为全市研训活动的组织与实施提供信息技术支持，提升我市中小学信息科技类教师在人工智能科技创新教育等领域的理论水平和实践、应用能力</t>
  </si>
  <si>
    <t>中小学技术学科类、校内科技活动辅导以及综合实践类教师等</t>
  </si>
  <si>
    <t>习近平新时代中国特色社会主义思想和党的二十大精神解读；新时代人工智能发展现状与思考；中小学科技创新活动的开展与实践策略；信息技术与学科教学深度融合主题经验交流</t>
  </si>
  <si>
    <t>10月份
研修3天</t>
  </si>
  <si>
    <t>省外</t>
  </si>
  <si>
    <t>信息中心</t>
  </si>
  <si>
    <t>黄炳</t>
  </si>
  <si>
    <t>中小学科学教师送教下乡及专题研讨培训</t>
  </si>
  <si>
    <t>贯彻落实“双减”政策，以促进课堂教学“提质、增效、减负”要求为目标，充分发挥我市中小学科学骨干教师队伍的引领和辐射作用，通过现场观摩、当场点评等系列教学活动，突出典型，以点带面，整体提升我市中小学科学教师教育教学观念和课堂教学水平，全面提升我市教师队伍的整体素养</t>
  </si>
  <si>
    <t>市科学教研员蹲点学校、乡村薄弱学校相关学科教师、省市级学科骨干教师、学科带头人等</t>
  </si>
  <si>
    <t>中小学科学学科“好课堂”优质课展示交流；课程方案和课程标准的解读及实践案例指导；基于薄弱学校、薄弱学科的问题与对策研讨</t>
  </si>
  <si>
    <t>省拨核心素养专项经费</t>
  </si>
  <si>
    <t>吴革</t>
  </si>
  <si>
    <t>小学科学、中学地理、生物、化学、物理等学科每学期2次，共4次</t>
  </si>
  <si>
    <t>中小学科学教师作业、命题设计能力专题培训</t>
  </si>
  <si>
    <t>指导骨干教师深入研读《课程标准》，掌握命题技巧，提高命题专业能力，并在命题的学习、实践、交流、反思、改进中思考如何进一步提高备课质量，从而带动全市教师教学科研能力的发展</t>
  </si>
  <si>
    <t>市区级教研员、全市中小学科学学科骨干教师等</t>
  </si>
  <si>
    <t>探索“双减”背景下学科命题的新要求；研讨中小学相关学科的业质量解读及命题策略；相关学科期末试卷的打磨、研讨</t>
  </si>
  <si>
    <t>陈坤</t>
  </si>
  <si>
    <t>小学科学、初中地理、生物、化学、物理5个学科</t>
  </si>
  <si>
    <t>全市中小学科学教师高级研修</t>
  </si>
  <si>
    <t>加强对科学探究活动理论学习，提高教师的实验技能，培植先进的科学教学观念，注重在科学课堂教学实效，积极开展教学法研究活动，提升教师的综合科学素养，建设一支师德高尚、业务精堪、生动活泼、结构合理的科学教师队伍，促进我市科学教育均衡发展</t>
  </si>
  <si>
    <t>市区级教研员，全市中小学科学骨干教师等</t>
  </si>
  <si>
    <t>中小学小学科学课程解读；中小学科学实验操作技能；科学“好课堂”教学评一体化的实践探索</t>
  </si>
  <si>
    <t>8月份
集中研修5天</t>
  </si>
  <si>
    <t>小学科学、中学地理、生物、化学、物理学科</t>
  </si>
  <si>
    <t>中小学（幼儿园）教师继续教育学分补修培训</t>
  </si>
  <si>
    <t>进一步加强参训教师的师德师风建设，提高其职业道德素养和敬业精神；进一步强化参训教师的心理健康建设，引导其培育健康的“积极心态”“阳光心态”；进一步促进信息技术在教育教学中的深度融合，促进参训教师的教学水平和育人能力“双提升”</t>
  </si>
  <si>
    <t>2017-2022年学分未达到合格标准、符合学分补修条件的三亚市中小学及幼儿园在职在岗教师等</t>
  </si>
  <si>
    <t>习近平新时代中国特色社会主义思想和党的二十大精神解读；新课程理论学习和实践创新交流；师德师风、心理学习、现代信息技术主题研讨</t>
  </si>
  <si>
    <t>11月份
集中培训2天</t>
  </si>
  <si>
    <t>教育监督与管理专项经费</t>
  </si>
  <si>
    <t>全市中小学教研工作会议暨教育质量监测结果分析评价专题培训</t>
  </si>
  <si>
    <t>落实教研工作“四个服务”主要任务，总结和推广全市中小学教研工作典型区校经验，不断加强基础教育教学质量的监控和评价，引导我市中小学教育教学改革健康协调发展，促进教育教学质量稳步提高</t>
  </si>
  <si>
    <t>全市中小学分管教学校长、教导主任、教研组长等</t>
  </si>
  <si>
    <t>区校教研工作经验交流；核心素养导向的教学质量评价机制和评价体系建构；中小学质量管理的问题及对策</t>
  </si>
  <si>
    <t>11月份
集中培训1天</t>
  </si>
  <si>
    <t>朱允诚</t>
  </si>
  <si>
    <t xml:space="preserve">小学英语教师教育教学能力提升专题培训 </t>
  </si>
  <si>
    <t>聚焦学科核心素养目标，提升三亚小学英语老师专业化水平，培养一支专业精湛年级组长、学校骨干教师团队；提升教师组织课堂教学技能，解决教师课堂活动单一的困惑；落实英语学习常规，规范拼读、课堂话语不规范的现象</t>
  </si>
  <si>
    <t>市区两级教研员、各校学科教研组长、全市小学英语教师等</t>
  </si>
  <si>
    <t>学科核心素养导向下小学英语故事阅读模式探索；小学英语自然拼读教学；小学英语游戏教学操作（workshop方式）；如何策划行之有效的课堂活动；教师课堂话语培训（口语训练营）</t>
  </si>
  <si>
    <t>6月
集中培训5天</t>
  </si>
  <si>
    <t>省拨英语教育教学实验经费</t>
  </si>
  <si>
    <t>张艳玲</t>
  </si>
  <si>
    <t>两批
每批150人</t>
  </si>
  <si>
    <t>小学英语教师新课程培训者培训</t>
  </si>
  <si>
    <t>学习借鉴发达地区小学英语教育教学经验，使我市小学英语教师进一步更新教育教学理论，优化教育教学方式；指导开展“教学评一体化”的设计与实施，深入打造我市英语好课堂，形成自贸港建设下富有三亚特色的英语课堂教学范式；进一步提升教师对语篇传递的主题、内容、文本结构的意识，实现学科育人</t>
  </si>
  <si>
    <t>“三亚市教师培训专家资源库”小学英语学科专家；市、区两级教研员，学校各学科组长、骨干教师等</t>
  </si>
  <si>
    <t>调研学习先进地区学校课程建设与校本教研工作经验；小学英语“教学评”一体化实践探索；基于语篇设计面向真实世界的语言运用活动课程；小学英语文本分析中结构化输出设计；小学英语利用人工智能进行口语教学；小学英语培训项目的策划与组织实施</t>
  </si>
  <si>
    <t>7月
集中培训5天</t>
  </si>
  <si>
    <t>北京</t>
  </si>
  <si>
    <t>小学英语送教下乡及专题研讨培训活动</t>
  </si>
  <si>
    <t>贯彻落实双减政策，以促进课堂教学“提质、增效、减负”要求为目标，充分发挥我市小学英语骨干教师队伍的引领和辐射作用，通过现场观摩、当场点评等系列教学活动，突出典型，以点带面，整体提升我市小学英语教师教育教学观念和课堂教学水平，全面提升我市小学英语教师队伍的整体素养</t>
  </si>
  <si>
    <t>市教研员蹲点学校、乡村薄弱学校小学英语学科教师、省市级学科骨干教师、学科带头人等</t>
  </si>
  <si>
    <t>小学英语“好课堂”优质课展示交流；课程方案和课程标准的解读及实践案例指导；基于薄弱学校、薄弱学科的问题与对策研讨</t>
  </si>
  <si>
    <t>1-12月
每次0.5天</t>
  </si>
  <si>
    <t>每学期2次，共4次</t>
  </si>
  <si>
    <t>初中英语教师教育教学能力提升专题培训</t>
  </si>
  <si>
    <t>提升教师在教学层面中技能和实操能力；提升三亚初中英语老师专业化水平，培养一支专业精湛学科组长、学校骨干教师团队；提升教师组织课堂教学技能；解决教师课堂活动单一的困惑</t>
  </si>
  <si>
    <t>市区两级教研员、各校学科教研组长、全市初中英语教师等</t>
  </si>
  <si>
    <t>英语整本书阅读教学；英语教师正音培训；作业设计培训；如何践行学习活动观；跨学科教学（项目化学习）</t>
  </si>
  <si>
    <t>6月15日-19日</t>
  </si>
  <si>
    <t>两批
每批100人</t>
  </si>
  <si>
    <t>初中英语教师新课程培训者培训</t>
  </si>
  <si>
    <t>解决课标理念落实到教学中的重点及难点问题；拓宽初中英语课程理念，聚焦初中英语实践活动、项目化等方面的实践探索；解决课标落实过程中”教学评一体化“的设计与实施，深入打造我市英语好课堂，形成英语课堂教学范式，培训一批优秀教师；提升教师对语篇传递的主题、内容、文本结构的意识实现学科育人</t>
  </si>
  <si>
    <t>“三亚市教师培训专家资源库”初中英语学科专家；市、区两级教研员；学校各学科组长、骨干教师等</t>
  </si>
  <si>
    <t>习近平新时代中国特色社会主义思想和党的二十大精神解读；初中英语项目化学习实践与探索；初中英语优秀课例观摩、实地考察；初中英语“教学评”一体化实践探索；初中英语实践课堂研究与实施；英语戏剧教学的探索；基于语篇设计面向真实世界的语言运用活动；初中英语文本分析中结构化输出设计；初中英语利用人工智能进行口语教学；初中英语培训项目的策划与组织实施</t>
  </si>
  <si>
    <t>9月
集中培训6天</t>
  </si>
  <si>
    <t>昆明</t>
  </si>
  <si>
    <t>初中英语送教下乡及专题研讨培训</t>
  </si>
  <si>
    <t>贯彻落实双减政策，以促进课堂教学“提质、增效、减负”要求为目标，充分发挥我市初中英语骨干教师队伍的引领和辐射作用，通过现场观摩、当场点评等系列教学活动，突出典型，以点带面，整体提升我市小学英语教师教育教学观念和课堂教学水平，全面提升我市小学英语教师队伍的整体素养</t>
  </si>
  <si>
    <t>初中英语“好课堂”优质课展示交流；课程方案和课程标准的解读及实践案例指导；基于薄弱学校、薄弱学科的问题与对策研讨</t>
  </si>
  <si>
    <t>“雁领天涯”名师培养项目第二批培养对象培训</t>
  </si>
  <si>
    <t>贯彻落实《三亚市中小学幼儿园“雁领天涯”名师培养工程（2021年—2023年）》，以团队建设为目标，使培养对象具备“站位高、视野宽、本领强、内涵深”的专业品质，形成鲜明独特的教育思想、教学风格、教育主张、实践智慧，成为引领三亚教育高质量发展的先行者、实践者、奋进者</t>
  </si>
  <si>
    <t>“雁领天涯”名师培养项目第二批培养对象（部分人员）</t>
  </si>
  <si>
    <t>习近平新时代中国特色社会主义思想和党的二十大精神解读；名师的专业成长经验分享；教学经验涵育与教学成果孵化；“雁领天涯”名师培养的实践探索</t>
  </si>
  <si>
    <t>5月底，1天</t>
  </si>
  <si>
    <t>人才引进与师资队伍建设经费</t>
  </si>
  <si>
    <t>教师发展中心</t>
  </si>
  <si>
    <t>张玲</t>
  </si>
  <si>
    <t>市级骨干教师、校园长能力提升专题培训</t>
  </si>
  <si>
    <t>贯彻落实《中共三亚市委办公室 三亚市人民政府办公室关于印发&lt;全面深化新时代教师队伍建设改革的实施方案&gt;的通知》要求，进一步加强我市中小学、幼儿园骨干教师、骨干校（园）长队伍建设，进一步提高其专业素质和能力，更好的推动三亚市教育教学改革和发展</t>
  </si>
  <si>
    <t>市级骨干教师、校园长（学前教育、小学）等</t>
  </si>
  <si>
    <t>核心素养导向下的教学方式革变；中国名师（骨干教师）的理想与课程行动；名师（名校长）工作室文化涵育；系统性变革背景下的教研格局的建构；数字化如何赋能基础教育高质量发展；校本教研项目的策划与组织实施</t>
  </si>
  <si>
    <t>7月</t>
  </si>
  <si>
    <t>培训中心教师发展中心</t>
  </si>
  <si>
    <t>两批，第一批169人；
第二批182人</t>
  </si>
  <si>
    <t>三亚市名师工作室专题研修项目</t>
  </si>
  <si>
    <t>贯彻落实党的二十大和中央人才工作会议精神，进一步加强我市新时代教育人才队伍建设，探索和实施六项学生核心素养提升工程，积极营造良好教育生态，为新课程改革和教师队伍建设提供生动案例，助推我市中小学教学质量和学生素质“双提升”</t>
  </si>
  <si>
    <t>相关学科教研员、工作室导师和全体学员等</t>
  </si>
  <si>
    <t>习近平新时代中国特色社会主义思想和党的二十大精神解读；基于“中小学生六大核心素养提升工程”的实践探索；名师教学主张、教学成果的孵化培育和推广应用；优秀教师先进教学案例、教学经验的深度挖掘和实践；城乡中小学教师的游资资源共享</t>
  </si>
  <si>
    <t>1—12月</t>
  </si>
  <si>
    <t>工作室主持人自定</t>
  </si>
  <si>
    <t>院内3个名师工作室年度经费90万</t>
  </si>
  <si>
    <t>三亚市“雁领天涯”卓越教师工作室专题研修项目</t>
  </si>
  <si>
    <t>贯彻落实党的二十大和中央人才工作会议精神，进一步加强我市新时代教育人才队伍建设，培养和造就一支推动三亚市教育高质量发展的高素质、专业化、创新型名师团队；充分发挥“雁领天涯”名师的辐射示范和“传帮带”作用，整体推进我市教师队伍专业素养和育人水平。</t>
  </si>
  <si>
    <t>习近平新时代中国特色社会主义思想和党的二十大精神解读；围绕全市基础教育发展中心工作、教学教研重点工作、学科教学中的重难点问题，结合新课程理念，组织工作室成员开展主题性研修和形式多样的送教送研活动</t>
  </si>
  <si>
    <t>院内8个三亚市卓越教师工作室年度经费48万</t>
  </si>
  <si>
    <t>海南省董时平卓越教师工作室专题研修</t>
  </si>
  <si>
    <t>贯彻落实党的二十大和中央人才工作会议精神，以学习为主导，以研究为主题，以活动为主线，以骨干教师为纽带，以提高成员教育教学、教育研究、示范引领能力和打造知名特色学科品牌团队、辐射引领区域教育教学改革发展为目标的专业发展共同体。</t>
  </si>
  <si>
    <t>相关学科教研员、工作室导师和全体学员</t>
  </si>
  <si>
    <t>习近平新时代中国特色社会主义思想和党的二十大精神解读；学科教学主张的提炼与教学实践；薄弱学校学科教学质量的问题调研与对策；优秀教学经验的总结与推广</t>
  </si>
  <si>
    <t>基本户省工作室经费</t>
  </si>
  <si>
    <t>院内省级工作室1个</t>
  </si>
  <si>
    <t>全市中小学幼儿园课程建设与实施经验交流培训</t>
  </si>
  <si>
    <t>进一步推进三亚国家级优秀教学成果推广应用示范区的建设，促进我市教育教学改革和创新，提高教育教学质量，推动中小学幼儿园课程建设和实施的发展，增强学校间的交流与合作</t>
  </si>
  <si>
    <t>三亚市20所品质课程实验校、11所田园课程实验校、10所天涯区中小学幼儿园实验校的实验教师</t>
  </si>
  <si>
    <t>“20+10+n”课程规划与实施实验学校经验交流；研讨三亚市特色学科和特色课程建设的路径</t>
  </si>
  <si>
    <t>10月份
集中培训1天</t>
  </si>
  <si>
    <t>省拨基础教育课程改革专项经费</t>
  </si>
  <si>
    <t>三亚市中小学（幼儿园）教师新课程培训者培训</t>
  </si>
  <si>
    <t>掌握把新课标的理念和要求落到教育教学中的实施路径和方法；培养培训者学科开发教学资源的能力；学会制定培训方案的模板，具有研制培训方案的能力</t>
  </si>
  <si>
    <t>“三亚市教师培训专家资源库”专家，市、区两级教研员，学校各学科组长等</t>
  </si>
  <si>
    <t>习近平新时代中国特色社会主义思想和党的二十大精神解读；培训者的使命担当与创新转型；结构化引导技术在培训中的应用；培训迁移视域下的教师培训项目设计；教师培训资源开发等</t>
  </si>
  <si>
    <t>8月份
集中培训5天</t>
  </si>
  <si>
    <t>培训中心</t>
  </si>
  <si>
    <t>黄泽诗</t>
  </si>
  <si>
    <t>两批
小学、幼儿园40人；
初高中40人</t>
  </si>
  <si>
    <t>合计</t>
  </si>
  <si>
    <t>说明：上述安排如有调整，以最新通知为准。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</si>
</sst>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0"/>
      <color theme="1"/>
      <name val="宋体"/>
      <charset val="134"/>
    </font>
    <font>
      <sz val="12"/>
      <color theme="1"/>
      <name val="黑体"/>
      <charset val="134"/>
    </font>
    <font>
      <b/>
      <sz val="16"/>
      <color theme="1"/>
      <name val="宋体"/>
      <charset val="134"/>
    </font>
    <font>
      <sz val="10"/>
      <color rgb="FF000000"/>
      <name val="宋体"/>
      <charset val="134"/>
    </font>
    <font>
      <sz val="11"/>
      <color theme="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8"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9" fillId="9" borderId="0" applyNumberFormat="0" applyBorder="0" applyAlignment="0" applyProtection="0">
      <alignment vertical="center"/>
    </xf>
    <xf numFmtId="0" fontId="12" fillId="0" borderId="10" applyNumberFormat="0" applyFill="0" applyAlignment="0" applyProtection="0">
      <alignment vertical="center"/>
    </xf>
    <xf numFmtId="0" fontId="9" fillId="10" borderId="0" applyNumberFormat="0" applyBorder="0" applyAlignment="0" applyProtection="0">
      <alignment vertical="center"/>
    </xf>
    <xf numFmtId="0" fontId="18" fillId="11" borderId="11" applyNumberFormat="0" applyAlignment="0" applyProtection="0">
      <alignment vertical="center"/>
    </xf>
    <xf numFmtId="0" fontId="19" fillId="11" borderId="7" applyNumberFormat="0" applyAlignment="0" applyProtection="0">
      <alignment vertical="center"/>
    </xf>
    <xf numFmtId="0" fontId="20" fillId="12" borderId="12"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justify"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0" fillId="0" borderId="0" xfId="0" applyAlignment="1">
      <alignment horizontal="left" vertical="center"/>
    </xf>
    <xf numFmtId="0" fontId="1" fillId="0" borderId="6"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5" fillId="0" borderId="0" xfId="0" applyFont="1" applyFill="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zoomScale="115" zoomScaleNormal="115" topLeftCell="A10" workbookViewId="0">
      <selection activeCell="T4" sqref="T4"/>
    </sheetView>
  </sheetViews>
  <sheetFormatPr defaultColWidth="8.83333333333333" defaultRowHeight="89" customHeight="1"/>
  <cols>
    <col min="1" max="1" width="2.75" style="1" customWidth="1"/>
    <col min="2" max="2" width="7.75" style="1" customWidth="1"/>
    <col min="3" max="3" width="34.875" style="1" customWidth="1"/>
    <col min="4" max="4" width="14.375" style="2" customWidth="1"/>
    <col min="5" max="5" width="22.25" style="2" customWidth="1"/>
    <col min="6" max="6" width="7.75" style="1" customWidth="1"/>
    <col min="7" max="8" width="5.625" style="1" customWidth="1"/>
    <col min="9" max="9" width="7.70833333333333" style="1" customWidth="1"/>
    <col min="10" max="10" width="5" style="1" customWidth="1"/>
    <col min="11" max="11" width="4.5" style="2" customWidth="1"/>
    <col min="12" max="12" width="4.625" style="1" customWidth="1"/>
    <col min="13" max="13" width="10" style="1" customWidth="1"/>
    <col min="14" max="14" width="4.45833333333333" style="1" customWidth="1"/>
    <col min="15" max="16384" width="8.83333333333333" style="1" customWidth="1"/>
  </cols>
  <sheetData>
    <row r="1" ht="28" customHeight="1" spans="1:1">
      <c r="A1" s="3" t="s">
        <v>0</v>
      </c>
    </row>
    <row r="2" ht="39" customHeight="1" spans="1:14">
      <c r="A2" s="4" t="s">
        <v>1</v>
      </c>
      <c r="B2" s="4"/>
      <c r="C2" s="4"/>
      <c r="D2" s="5"/>
      <c r="E2" s="4"/>
      <c r="F2" s="4"/>
      <c r="G2" s="4"/>
      <c r="H2" s="4"/>
      <c r="I2" s="4"/>
      <c r="J2" s="4"/>
      <c r="K2" s="4"/>
      <c r="L2" s="4"/>
      <c r="M2" s="4"/>
      <c r="N2" s="4"/>
    </row>
    <row r="3" s="1" customFormat="1" ht="50" customHeight="1" spans="1:14">
      <c r="A3" s="6" t="s">
        <v>2</v>
      </c>
      <c r="B3" s="6" t="s">
        <v>3</v>
      </c>
      <c r="C3" s="6" t="s">
        <v>4</v>
      </c>
      <c r="D3" s="6" t="s">
        <v>5</v>
      </c>
      <c r="E3" s="6" t="s">
        <v>6</v>
      </c>
      <c r="F3" s="6" t="s">
        <v>7</v>
      </c>
      <c r="G3" s="6" t="s">
        <v>8</v>
      </c>
      <c r="H3" s="6" t="s">
        <v>9</v>
      </c>
      <c r="I3" s="6" t="s">
        <v>10</v>
      </c>
      <c r="J3" s="6" t="s">
        <v>11</v>
      </c>
      <c r="K3" s="6" t="s">
        <v>12</v>
      </c>
      <c r="L3" s="6" t="s">
        <v>13</v>
      </c>
      <c r="M3" s="19" t="s">
        <v>14</v>
      </c>
      <c r="N3" s="6" t="s">
        <v>15</v>
      </c>
    </row>
    <row r="4" s="1" customFormat="1" ht="140" customHeight="1" spans="1:14">
      <c r="A4" s="6">
        <v>1</v>
      </c>
      <c r="B4" s="7" t="s">
        <v>16</v>
      </c>
      <c r="C4" s="8" t="s">
        <v>17</v>
      </c>
      <c r="D4" s="8" t="s">
        <v>18</v>
      </c>
      <c r="E4" s="8" t="s">
        <v>19</v>
      </c>
      <c r="F4" s="6" t="s">
        <v>20</v>
      </c>
      <c r="G4" s="6" t="s">
        <v>21</v>
      </c>
      <c r="H4" s="6">
        <v>3000</v>
      </c>
      <c r="I4" s="6">
        <v>80000</v>
      </c>
      <c r="J4" s="6" t="s">
        <v>22</v>
      </c>
      <c r="K4" s="6" t="s">
        <v>23</v>
      </c>
      <c r="L4" s="6" t="s">
        <v>24</v>
      </c>
      <c r="M4" s="19" t="s">
        <v>25</v>
      </c>
      <c r="N4" s="6" t="s">
        <v>26</v>
      </c>
    </row>
    <row r="5" s="1" customFormat="1" ht="117" customHeight="1" spans="1:14">
      <c r="A5" s="6">
        <v>2</v>
      </c>
      <c r="B5" s="7" t="s">
        <v>27</v>
      </c>
      <c r="C5" s="7" t="s">
        <v>28</v>
      </c>
      <c r="D5" s="7" t="s">
        <v>29</v>
      </c>
      <c r="E5" s="7" t="s">
        <v>30</v>
      </c>
      <c r="F5" s="6" t="s">
        <v>31</v>
      </c>
      <c r="G5" s="6" t="s">
        <v>21</v>
      </c>
      <c r="H5" s="6">
        <v>1500</v>
      </c>
      <c r="I5" s="6">
        <v>70000</v>
      </c>
      <c r="J5" s="6" t="s">
        <v>22</v>
      </c>
      <c r="K5" s="6" t="s">
        <v>23</v>
      </c>
      <c r="L5" s="6" t="s">
        <v>32</v>
      </c>
      <c r="M5" s="19" t="s">
        <v>33</v>
      </c>
      <c r="N5" s="6" t="s">
        <v>34</v>
      </c>
    </row>
    <row r="6" s="1" customFormat="1" ht="99" customHeight="1" spans="1:14">
      <c r="A6" s="6">
        <v>3</v>
      </c>
      <c r="B6" s="6" t="s">
        <v>35</v>
      </c>
      <c r="C6" s="8" t="s">
        <v>36</v>
      </c>
      <c r="D6" s="8" t="s">
        <v>37</v>
      </c>
      <c r="E6" s="8" t="s">
        <v>38</v>
      </c>
      <c r="F6" s="6" t="s">
        <v>39</v>
      </c>
      <c r="G6" s="9" t="s">
        <v>21</v>
      </c>
      <c r="H6" s="6">
        <v>600</v>
      </c>
      <c r="I6" s="6">
        <v>10000</v>
      </c>
      <c r="J6" s="6" t="s">
        <v>22</v>
      </c>
      <c r="K6" s="6" t="s">
        <v>23</v>
      </c>
      <c r="L6" s="6" t="s">
        <v>40</v>
      </c>
      <c r="M6" s="19" t="s">
        <v>41</v>
      </c>
      <c r="N6" s="6" t="s">
        <v>34</v>
      </c>
    </row>
    <row r="7" s="1" customFormat="1" ht="146" customHeight="1" spans="1:14">
      <c r="A7" s="6">
        <v>4</v>
      </c>
      <c r="B7" s="7" t="s">
        <v>42</v>
      </c>
      <c r="C7" s="8" t="s">
        <v>43</v>
      </c>
      <c r="D7" s="8" t="s">
        <v>44</v>
      </c>
      <c r="E7" s="8" t="s">
        <v>45</v>
      </c>
      <c r="F7" s="6" t="s">
        <v>46</v>
      </c>
      <c r="G7" s="9" t="s">
        <v>47</v>
      </c>
      <c r="H7" s="6">
        <v>200</v>
      </c>
      <c r="I7" s="6">
        <v>22000</v>
      </c>
      <c r="J7" s="6" t="s">
        <v>22</v>
      </c>
      <c r="K7" s="6" t="s">
        <v>23</v>
      </c>
      <c r="L7" s="6" t="s">
        <v>48</v>
      </c>
      <c r="M7" s="19"/>
      <c r="N7" s="6" t="s">
        <v>26</v>
      </c>
    </row>
    <row r="8" s="1" customFormat="1" ht="85" customHeight="1" spans="1:14">
      <c r="A8" s="6">
        <v>5</v>
      </c>
      <c r="B8" s="7" t="s">
        <v>49</v>
      </c>
      <c r="C8" s="8" t="s">
        <v>50</v>
      </c>
      <c r="D8" s="8" t="s">
        <v>51</v>
      </c>
      <c r="E8" s="10" t="s">
        <v>52</v>
      </c>
      <c r="F8" s="6" t="s">
        <v>53</v>
      </c>
      <c r="G8" s="9" t="s">
        <v>21</v>
      </c>
      <c r="H8" s="6">
        <v>1600</v>
      </c>
      <c r="I8" s="6">
        <v>20000</v>
      </c>
      <c r="J8" s="6" t="s">
        <v>22</v>
      </c>
      <c r="K8" s="6" t="s">
        <v>23</v>
      </c>
      <c r="L8" s="6" t="s">
        <v>54</v>
      </c>
      <c r="M8" s="19" t="s">
        <v>55</v>
      </c>
      <c r="N8" s="6" t="s">
        <v>34</v>
      </c>
    </row>
    <row r="9" s="1" customFormat="1" ht="79" customHeight="1" spans="1:14">
      <c r="A9" s="6">
        <v>6</v>
      </c>
      <c r="B9" s="7" t="s">
        <v>56</v>
      </c>
      <c r="C9" s="8" t="s">
        <v>57</v>
      </c>
      <c r="D9" s="8" t="s">
        <v>51</v>
      </c>
      <c r="E9" s="10" t="s">
        <v>58</v>
      </c>
      <c r="F9" s="6" t="s">
        <v>59</v>
      </c>
      <c r="G9" s="9" t="s">
        <v>21</v>
      </c>
      <c r="H9" s="6">
        <v>4800</v>
      </c>
      <c r="I9" s="6">
        <v>60000</v>
      </c>
      <c r="J9" s="6" t="s">
        <v>22</v>
      </c>
      <c r="K9" s="6" t="s">
        <v>23</v>
      </c>
      <c r="L9" s="6" t="s">
        <v>54</v>
      </c>
      <c r="M9" s="19" t="s">
        <v>60</v>
      </c>
      <c r="N9" s="6" t="s">
        <v>34</v>
      </c>
    </row>
    <row r="10" s="1" customFormat="1" ht="97" customHeight="1" spans="1:14">
      <c r="A10" s="6">
        <v>7</v>
      </c>
      <c r="B10" s="7" t="s">
        <v>61</v>
      </c>
      <c r="C10" s="8" t="s">
        <v>62</v>
      </c>
      <c r="D10" s="8" t="s">
        <v>63</v>
      </c>
      <c r="E10" s="8" t="s">
        <v>64</v>
      </c>
      <c r="F10" s="6" t="s">
        <v>65</v>
      </c>
      <c r="G10" s="9" t="s">
        <v>21</v>
      </c>
      <c r="H10" s="6">
        <v>300</v>
      </c>
      <c r="I10" s="6">
        <v>47000</v>
      </c>
      <c r="J10" s="6" t="s">
        <v>22</v>
      </c>
      <c r="K10" s="6" t="s">
        <v>23</v>
      </c>
      <c r="L10" s="6" t="s">
        <v>66</v>
      </c>
      <c r="M10" s="19" t="s">
        <v>67</v>
      </c>
      <c r="N10" s="6" t="s">
        <v>34</v>
      </c>
    </row>
    <row r="11" s="1" customFormat="1" ht="86" customHeight="1" spans="1:14">
      <c r="A11" s="6">
        <v>8</v>
      </c>
      <c r="B11" s="7" t="s">
        <v>68</v>
      </c>
      <c r="C11" s="7" t="s">
        <v>69</v>
      </c>
      <c r="D11" s="7" t="s">
        <v>70</v>
      </c>
      <c r="E11" s="7" t="s">
        <v>71</v>
      </c>
      <c r="F11" s="6" t="s">
        <v>72</v>
      </c>
      <c r="G11" s="6" t="s">
        <v>21</v>
      </c>
      <c r="H11" s="6">
        <v>320</v>
      </c>
      <c r="I11" s="6">
        <v>302000</v>
      </c>
      <c r="J11" s="6" t="s">
        <v>22</v>
      </c>
      <c r="K11" s="6" t="s">
        <v>23</v>
      </c>
      <c r="L11" s="6" t="s">
        <v>73</v>
      </c>
      <c r="M11" s="19" t="s">
        <v>74</v>
      </c>
      <c r="N11" s="6" t="s">
        <v>26</v>
      </c>
    </row>
    <row r="12" s="1" customFormat="1" ht="117" customHeight="1" spans="1:14">
      <c r="A12" s="6">
        <v>9</v>
      </c>
      <c r="B12" s="7" t="s">
        <v>75</v>
      </c>
      <c r="C12" s="8" t="s">
        <v>76</v>
      </c>
      <c r="D12" s="8" t="s">
        <v>77</v>
      </c>
      <c r="E12" s="8" t="s">
        <v>78</v>
      </c>
      <c r="F12" s="6" t="s">
        <v>79</v>
      </c>
      <c r="G12" s="9" t="s">
        <v>80</v>
      </c>
      <c r="H12" s="6">
        <v>150</v>
      </c>
      <c r="I12" s="6">
        <v>160000</v>
      </c>
      <c r="J12" s="6" t="s">
        <v>22</v>
      </c>
      <c r="K12" s="6" t="s">
        <v>23</v>
      </c>
      <c r="L12" s="6" t="s">
        <v>66</v>
      </c>
      <c r="M12" s="19" t="s">
        <v>81</v>
      </c>
      <c r="N12" s="6" t="s">
        <v>26</v>
      </c>
    </row>
    <row r="13" s="1" customFormat="1" ht="106" customHeight="1" spans="1:14">
      <c r="A13" s="6">
        <v>10</v>
      </c>
      <c r="B13" s="7" t="s">
        <v>82</v>
      </c>
      <c r="C13" s="7" t="s">
        <v>83</v>
      </c>
      <c r="D13" s="7" t="s">
        <v>84</v>
      </c>
      <c r="E13" s="7" t="s">
        <v>85</v>
      </c>
      <c r="F13" s="6" t="s">
        <v>86</v>
      </c>
      <c r="G13" s="6" t="s">
        <v>87</v>
      </c>
      <c r="H13" s="6">
        <v>30</v>
      </c>
      <c r="I13" s="6">
        <v>100000</v>
      </c>
      <c r="J13" s="6" t="s">
        <v>22</v>
      </c>
      <c r="K13" s="7" t="s">
        <v>88</v>
      </c>
      <c r="L13" s="6" t="s">
        <v>89</v>
      </c>
      <c r="M13" s="19"/>
      <c r="N13" s="7" t="s">
        <v>26</v>
      </c>
    </row>
    <row r="14" s="1" customFormat="1" ht="98" customHeight="1" spans="1:14">
      <c r="A14" s="6">
        <v>11</v>
      </c>
      <c r="B14" s="7" t="s">
        <v>90</v>
      </c>
      <c r="C14" s="7" t="s">
        <v>91</v>
      </c>
      <c r="D14" s="7" t="s">
        <v>92</v>
      </c>
      <c r="E14" s="7" t="s">
        <v>93</v>
      </c>
      <c r="F14" s="6" t="s">
        <v>31</v>
      </c>
      <c r="G14" s="6" t="s">
        <v>21</v>
      </c>
      <c r="H14" s="6">
        <v>1500</v>
      </c>
      <c r="I14" s="6">
        <f>5*(1000+500+500)*4</f>
        <v>40000</v>
      </c>
      <c r="J14" s="6" t="s">
        <v>94</v>
      </c>
      <c r="K14" s="6" t="s">
        <v>23</v>
      </c>
      <c r="L14" s="6" t="s">
        <v>95</v>
      </c>
      <c r="M14" s="19" t="s">
        <v>96</v>
      </c>
      <c r="N14" s="6" t="s">
        <v>26</v>
      </c>
    </row>
    <row r="15" s="1" customFormat="1" customHeight="1" spans="1:14">
      <c r="A15" s="6">
        <v>12</v>
      </c>
      <c r="B15" s="7" t="s">
        <v>97</v>
      </c>
      <c r="C15" s="7" t="s">
        <v>98</v>
      </c>
      <c r="D15" s="7" t="s">
        <v>99</v>
      </c>
      <c r="E15" s="7" t="s">
        <v>100</v>
      </c>
      <c r="F15" s="6" t="s">
        <v>72</v>
      </c>
      <c r="G15" s="6" t="s">
        <v>21</v>
      </c>
      <c r="H15" s="6">
        <v>300</v>
      </c>
      <c r="I15" s="6">
        <v>288000</v>
      </c>
      <c r="J15" s="6" t="s">
        <v>94</v>
      </c>
      <c r="K15" s="6" t="s">
        <v>23</v>
      </c>
      <c r="L15" s="6" t="s">
        <v>101</v>
      </c>
      <c r="M15" s="19" t="s">
        <v>102</v>
      </c>
      <c r="N15" s="6" t="s">
        <v>26</v>
      </c>
    </row>
    <row r="16" s="1" customFormat="1" ht="92" customHeight="1" spans="1:14">
      <c r="A16" s="6">
        <v>13</v>
      </c>
      <c r="B16" s="7" t="s">
        <v>103</v>
      </c>
      <c r="C16" s="8" t="s">
        <v>104</v>
      </c>
      <c r="D16" s="8" t="s">
        <v>105</v>
      </c>
      <c r="E16" s="8" t="s">
        <v>106</v>
      </c>
      <c r="F16" s="6" t="s">
        <v>107</v>
      </c>
      <c r="G16" s="9" t="s">
        <v>87</v>
      </c>
      <c r="H16" s="6">
        <v>70</v>
      </c>
      <c r="I16" s="6">
        <v>250000</v>
      </c>
      <c r="J16" s="6" t="s">
        <v>94</v>
      </c>
      <c r="K16" s="6" t="s">
        <v>23</v>
      </c>
      <c r="L16" s="6" t="s">
        <v>95</v>
      </c>
      <c r="M16" s="19" t="s">
        <v>108</v>
      </c>
      <c r="N16" s="6" t="s">
        <v>26</v>
      </c>
    </row>
    <row r="17" s="1" customFormat="1" ht="121" customHeight="1" spans="1:14">
      <c r="A17" s="6">
        <v>14</v>
      </c>
      <c r="B17" s="7" t="s">
        <v>109</v>
      </c>
      <c r="C17" s="7" t="s">
        <v>110</v>
      </c>
      <c r="D17" s="7" t="s">
        <v>111</v>
      </c>
      <c r="E17" s="7" t="s">
        <v>112</v>
      </c>
      <c r="F17" s="6" t="s">
        <v>113</v>
      </c>
      <c r="G17" s="6" t="s">
        <v>47</v>
      </c>
      <c r="H17" s="6">
        <v>1000</v>
      </c>
      <c r="I17" s="6">
        <v>30000</v>
      </c>
      <c r="J17" s="6" t="s">
        <v>114</v>
      </c>
      <c r="K17" s="6" t="s">
        <v>88</v>
      </c>
      <c r="L17" s="6" t="s">
        <v>89</v>
      </c>
      <c r="M17" s="19"/>
      <c r="N17" s="6" t="s">
        <v>26</v>
      </c>
    </row>
    <row r="18" s="1" customFormat="1" ht="102" customHeight="1" spans="1:14">
      <c r="A18" s="6">
        <v>15</v>
      </c>
      <c r="B18" s="7" t="s">
        <v>115</v>
      </c>
      <c r="C18" s="7" t="s">
        <v>116</v>
      </c>
      <c r="D18" s="7" t="s">
        <v>117</v>
      </c>
      <c r="E18" s="7" t="s">
        <v>118</v>
      </c>
      <c r="F18" s="6" t="s">
        <v>119</v>
      </c>
      <c r="G18" s="6" t="s">
        <v>21</v>
      </c>
      <c r="H18" s="6">
        <v>350</v>
      </c>
      <c r="I18" s="6">
        <v>10000</v>
      </c>
      <c r="J18" s="6" t="s">
        <v>114</v>
      </c>
      <c r="K18" s="6" t="s">
        <v>23</v>
      </c>
      <c r="L18" s="6" t="s">
        <v>120</v>
      </c>
      <c r="M18" s="19"/>
      <c r="N18" s="6" t="s">
        <v>34</v>
      </c>
    </row>
    <row r="19" s="1" customFormat="1" ht="121" customHeight="1" spans="1:14">
      <c r="A19" s="6">
        <v>16</v>
      </c>
      <c r="B19" s="7" t="s">
        <v>121</v>
      </c>
      <c r="C19" s="7" t="s">
        <v>122</v>
      </c>
      <c r="D19" s="7" t="s">
        <v>123</v>
      </c>
      <c r="E19" s="7" t="s">
        <v>124</v>
      </c>
      <c r="F19" s="6" t="s">
        <v>125</v>
      </c>
      <c r="G19" s="6" t="s">
        <v>21</v>
      </c>
      <c r="H19" s="6">
        <v>300</v>
      </c>
      <c r="I19" s="6">
        <v>250000</v>
      </c>
      <c r="J19" s="6" t="s">
        <v>126</v>
      </c>
      <c r="K19" s="6" t="s">
        <v>23</v>
      </c>
      <c r="L19" s="6" t="s">
        <v>127</v>
      </c>
      <c r="M19" s="19" t="s">
        <v>128</v>
      </c>
      <c r="N19" s="6" t="s">
        <v>26</v>
      </c>
    </row>
    <row r="20" s="1" customFormat="1" ht="155" customHeight="1" spans="1:14">
      <c r="A20" s="6">
        <v>17</v>
      </c>
      <c r="B20" s="6" t="s">
        <v>129</v>
      </c>
      <c r="C20" s="7" t="s">
        <v>130</v>
      </c>
      <c r="D20" s="7" t="s">
        <v>131</v>
      </c>
      <c r="E20" s="7" t="s">
        <v>132</v>
      </c>
      <c r="F20" s="6" t="s">
        <v>133</v>
      </c>
      <c r="G20" s="6" t="s">
        <v>134</v>
      </c>
      <c r="H20" s="6">
        <v>80</v>
      </c>
      <c r="I20" s="6">
        <v>280000</v>
      </c>
      <c r="J20" s="6" t="s">
        <v>126</v>
      </c>
      <c r="K20" s="6" t="s">
        <v>23</v>
      </c>
      <c r="L20" s="6" t="s">
        <v>127</v>
      </c>
      <c r="M20" s="19"/>
      <c r="N20" s="6" t="s">
        <v>26</v>
      </c>
    </row>
    <row r="21" s="1" customFormat="1" ht="98" customHeight="1" spans="1:14">
      <c r="A21" s="6">
        <v>18</v>
      </c>
      <c r="B21" s="6" t="s">
        <v>135</v>
      </c>
      <c r="C21" s="7" t="s">
        <v>136</v>
      </c>
      <c r="D21" s="7" t="s">
        <v>137</v>
      </c>
      <c r="E21" s="7" t="s">
        <v>138</v>
      </c>
      <c r="F21" s="6" t="s">
        <v>139</v>
      </c>
      <c r="G21" s="6" t="s">
        <v>21</v>
      </c>
      <c r="H21" s="6">
        <v>200</v>
      </c>
      <c r="I21" s="6">
        <v>20000</v>
      </c>
      <c r="J21" s="6" t="s">
        <v>126</v>
      </c>
      <c r="K21" s="6" t="s">
        <v>23</v>
      </c>
      <c r="L21" s="6" t="s">
        <v>127</v>
      </c>
      <c r="M21" s="19" t="s">
        <v>140</v>
      </c>
      <c r="N21" s="6" t="s">
        <v>34</v>
      </c>
    </row>
    <row r="22" s="1" customFormat="1" ht="90" customHeight="1" spans="1:14">
      <c r="A22" s="6">
        <v>19</v>
      </c>
      <c r="B22" s="6" t="s">
        <v>141</v>
      </c>
      <c r="C22" s="7" t="s">
        <v>142</v>
      </c>
      <c r="D22" s="7" t="s">
        <v>143</v>
      </c>
      <c r="E22" s="7" t="s">
        <v>144</v>
      </c>
      <c r="F22" s="6" t="s">
        <v>145</v>
      </c>
      <c r="G22" s="6" t="s">
        <v>21</v>
      </c>
      <c r="H22" s="6">
        <v>200</v>
      </c>
      <c r="I22" s="6">
        <v>300000</v>
      </c>
      <c r="J22" s="6" t="s">
        <v>126</v>
      </c>
      <c r="K22" s="6" t="s">
        <v>23</v>
      </c>
      <c r="L22" s="6" t="s">
        <v>24</v>
      </c>
      <c r="M22" s="19" t="s">
        <v>146</v>
      </c>
      <c r="N22" s="6" t="s">
        <v>26</v>
      </c>
    </row>
    <row r="23" s="1" customFormat="1" ht="219" customHeight="1" spans="1:14">
      <c r="A23" s="6">
        <v>20</v>
      </c>
      <c r="B23" s="6" t="s">
        <v>147</v>
      </c>
      <c r="C23" s="7" t="s">
        <v>148</v>
      </c>
      <c r="D23" s="7" t="s">
        <v>149</v>
      </c>
      <c r="E23" s="7" t="s">
        <v>150</v>
      </c>
      <c r="F23" s="6" t="s">
        <v>151</v>
      </c>
      <c r="G23" s="6" t="s">
        <v>152</v>
      </c>
      <c r="H23" s="6">
        <v>80</v>
      </c>
      <c r="I23" s="6">
        <v>280000</v>
      </c>
      <c r="J23" s="6" t="s">
        <v>126</v>
      </c>
      <c r="K23" s="6" t="s">
        <v>23</v>
      </c>
      <c r="L23" s="6" t="s">
        <v>24</v>
      </c>
      <c r="M23" s="19"/>
      <c r="N23" s="6" t="s">
        <v>26</v>
      </c>
    </row>
    <row r="24" s="1" customFormat="1" ht="98" customHeight="1" spans="1:14">
      <c r="A24" s="6">
        <v>21</v>
      </c>
      <c r="B24" s="7" t="s">
        <v>153</v>
      </c>
      <c r="C24" s="7" t="s">
        <v>154</v>
      </c>
      <c r="D24" s="7" t="s">
        <v>29</v>
      </c>
      <c r="E24" s="7" t="s">
        <v>155</v>
      </c>
      <c r="F24" s="6" t="s">
        <v>139</v>
      </c>
      <c r="G24" s="6" t="s">
        <v>21</v>
      </c>
      <c r="H24" s="6">
        <v>200</v>
      </c>
      <c r="I24" s="6">
        <v>20000</v>
      </c>
      <c r="J24" s="6" t="s">
        <v>126</v>
      </c>
      <c r="K24" s="6" t="s">
        <v>23</v>
      </c>
      <c r="L24" s="6" t="s">
        <v>24</v>
      </c>
      <c r="M24" s="19" t="s">
        <v>140</v>
      </c>
      <c r="N24" s="6" t="s">
        <v>34</v>
      </c>
    </row>
    <row r="25" s="1" customFormat="1" ht="106" customHeight="1" spans="1:14">
      <c r="A25" s="6">
        <v>22</v>
      </c>
      <c r="B25" s="7" t="s">
        <v>156</v>
      </c>
      <c r="C25" s="7" t="s">
        <v>157</v>
      </c>
      <c r="D25" s="7" t="s">
        <v>158</v>
      </c>
      <c r="E25" s="7" t="s">
        <v>159</v>
      </c>
      <c r="F25" s="6" t="s">
        <v>160</v>
      </c>
      <c r="G25" s="6" t="s">
        <v>47</v>
      </c>
      <c r="H25" s="6">
        <v>300</v>
      </c>
      <c r="I25" s="6">
        <v>15000</v>
      </c>
      <c r="J25" s="6" t="s">
        <v>161</v>
      </c>
      <c r="K25" s="6" t="s">
        <v>162</v>
      </c>
      <c r="L25" s="6" t="s">
        <v>163</v>
      </c>
      <c r="M25" s="19"/>
      <c r="N25" s="6" t="s">
        <v>26</v>
      </c>
    </row>
    <row r="26" s="1" customFormat="1" ht="123" customHeight="1" spans="1:14">
      <c r="A26" s="6">
        <v>23</v>
      </c>
      <c r="B26" s="7" t="s">
        <v>164</v>
      </c>
      <c r="C26" s="11" t="s">
        <v>165</v>
      </c>
      <c r="D26" s="7" t="s">
        <v>166</v>
      </c>
      <c r="E26" s="7" t="s">
        <v>167</v>
      </c>
      <c r="F26" s="6" t="s">
        <v>168</v>
      </c>
      <c r="G26" s="6" t="s">
        <v>47</v>
      </c>
      <c r="H26" s="6">
        <v>351</v>
      </c>
      <c r="I26" s="6">
        <v>125000</v>
      </c>
      <c r="J26" s="6" t="s">
        <v>161</v>
      </c>
      <c r="K26" s="6" t="s">
        <v>169</v>
      </c>
      <c r="L26" s="6" t="s">
        <v>163</v>
      </c>
      <c r="M26" s="6" t="s">
        <v>170</v>
      </c>
      <c r="N26" s="6" t="s">
        <v>26</v>
      </c>
    </row>
    <row r="27" s="1" customFormat="1" ht="158" customHeight="1" spans="1:14">
      <c r="A27" s="6">
        <v>24</v>
      </c>
      <c r="B27" s="7" t="s">
        <v>171</v>
      </c>
      <c r="C27" s="12" t="s">
        <v>172</v>
      </c>
      <c r="D27" s="12" t="s">
        <v>173</v>
      </c>
      <c r="E27" s="7" t="s">
        <v>174</v>
      </c>
      <c r="F27" s="6" t="s">
        <v>175</v>
      </c>
      <c r="G27" s="6" t="s">
        <v>176</v>
      </c>
      <c r="H27" s="6">
        <v>300</v>
      </c>
      <c r="I27" s="6">
        <v>900000</v>
      </c>
      <c r="J27" s="6" t="s">
        <v>161</v>
      </c>
      <c r="K27" s="6" t="s">
        <v>169</v>
      </c>
      <c r="L27" s="6" t="s">
        <v>163</v>
      </c>
      <c r="M27" s="19" t="s">
        <v>177</v>
      </c>
      <c r="N27" s="6" t="s">
        <v>26</v>
      </c>
    </row>
    <row r="28" s="1" customFormat="1" ht="135" customHeight="1" spans="1:14">
      <c r="A28" s="6">
        <v>25</v>
      </c>
      <c r="B28" s="7" t="s">
        <v>178</v>
      </c>
      <c r="C28" s="7" t="s">
        <v>179</v>
      </c>
      <c r="D28" s="7" t="s">
        <v>173</v>
      </c>
      <c r="E28" s="7" t="s">
        <v>180</v>
      </c>
      <c r="F28" s="6" t="s">
        <v>175</v>
      </c>
      <c r="G28" s="6" t="s">
        <v>176</v>
      </c>
      <c r="H28" s="6">
        <v>640</v>
      </c>
      <c r="I28" s="6">
        <v>480000</v>
      </c>
      <c r="J28" s="6" t="s">
        <v>161</v>
      </c>
      <c r="K28" s="6" t="s">
        <v>169</v>
      </c>
      <c r="L28" s="6" t="s">
        <v>163</v>
      </c>
      <c r="M28" s="19" t="s">
        <v>181</v>
      </c>
      <c r="N28" s="6" t="s">
        <v>26</v>
      </c>
    </row>
    <row r="29" s="1" customFormat="1" ht="118" customHeight="1" spans="1:14">
      <c r="A29" s="6">
        <v>26</v>
      </c>
      <c r="B29" s="7" t="s">
        <v>182</v>
      </c>
      <c r="C29" s="7" t="s">
        <v>183</v>
      </c>
      <c r="D29" s="7" t="s">
        <v>184</v>
      </c>
      <c r="E29" s="7" t="s">
        <v>185</v>
      </c>
      <c r="F29" s="6" t="s">
        <v>175</v>
      </c>
      <c r="G29" s="6" t="s">
        <v>176</v>
      </c>
      <c r="H29" s="6">
        <v>100</v>
      </c>
      <c r="I29" s="6">
        <v>52000</v>
      </c>
      <c r="J29" s="6" t="s">
        <v>186</v>
      </c>
      <c r="K29" s="6" t="s">
        <v>169</v>
      </c>
      <c r="L29" s="6" t="s">
        <v>163</v>
      </c>
      <c r="M29" s="19" t="s">
        <v>187</v>
      </c>
      <c r="N29" s="6" t="s">
        <v>26</v>
      </c>
    </row>
    <row r="30" s="1" customFormat="1" ht="99" customHeight="1" spans="1:14">
      <c r="A30" s="6">
        <v>27</v>
      </c>
      <c r="B30" s="6" t="s">
        <v>188</v>
      </c>
      <c r="C30" s="8" t="s">
        <v>189</v>
      </c>
      <c r="D30" s="8" t="s">
        <v>190</v>
      </c>
      <c r="E30" s="8" t="s">
        <v>191</v>
      </c>
      <c r="F30" s="6" t="s">
        <v>192</v>
      </c>
      <c r="G30" s="9" t="s">
        <v>21</v>
      </c>
      <c r="H30" s="6">
        <v>600</v>
      </c>
      <c r="I30" s="6">
        <v>13000</v>
      </c>
      <c r="J30" s="6" t="s">
        <v>193</v>
      </c>
      <c r="K30" s="6" t="s">
        <v>23</v>
      </c>
      <c r="L30" s="6" t="s">
        <v>66</v>
      </c>
      <c r="M30" s="19"/>
      <c r="N30" s="6" t="s">
        <v>26</v>
      </c>
    </row>
    <row r="31" s="1" customFormat="1" ht="120" customHeight="1" spans="1:14">
      <c r="A31" s="6">
        <v>28</v>
      </c>
      <c r="B31" s="7" t="s">
        <v>194</v>
      </c>
      <c r="C31" s="7" t="s">
        <v>195</v>
      </c>
      <c r="D31" s="7" t="s">
        <v>196</v>
      </c>
      <c r="E31" s="7" t="s">
        <v>197</v>
      </c>
      <c r="F31" s="6" t="s">
        <v>198</v>
      </c>
      <c r="G31" s="6" t="s">
        <v>87</v>
      </c>
      <c r="H31" s="6">
        <v>80</v>
      </c>
      <c r="I31" s="6">
        <v>300000</v>
      </c>
      <c r="J31" s="6" t="s">
        <v>193</v>
      </c>
      <c r="K31" s="7" t="s">
        <v>199</v>
      </c>
      <c r="L31" s="6" t="s">
        <v>200</v>
      </c>
      <c r="M31" s="19" t="s">
        <v>201</v>
      </c>
      <c r="N31" s="7" t="s">
        <v>26</v>
      </c>
    </row>
    <row r="32" ht="30" customHeight="1" spans="1:14">
      <c r="A32" s="13" t="s">
        <v>202</v>
      </c>
      <c r="B32" s="14"/>
      <c r="C32" s="14"/>
      <c r="D32" s="15"/>
      <c r="E32" s="14"/>
      <c r="F32" s="14"/>
      <c r="G32" s="16"/>
      <c r="H32" s="17">
        <f>SUM(H4:H31)</f>
        <v>19151</v>
      </c>
      <c r="I32" s="17">
        <f>SUM(I4:I31)</f>
        <v>4524000</v>
      </c>
      <c r="J32" s="17"/>
      <c r="K32" s="20"/>
      <c r="L32" s="17"/>
      <c r="M32" s="19"/>
      <c r="N32" s="17"/>
    </row>
    <row r="33" ht="20" customHeight="1" spans="1:14">
      <c r="A33" s="18" t="s">
        <v>203</v>
      </c>
      <c r="B33" s="18"/>
      <c r="C33" s="18"/>
      <c r="D33" s="18"/>
      <c r="E33" s="18"/>
      <c r="F33" s="18"/>
      <c r="G33" s="18"/>
      <c r="H33" s="18"/>
      <c r="I33" s="18"/>
      <c r="J33" s="21"/>
      <c r="K33" s="18"/>
      <c r="L33" s="18"/>
      <c r="M33" s="18"/>
      <c r="N33" s="18"/>
    </row>
  </sheetData>
  <sheetProtection formatCells="0" insertHyperlinks="0" autoFilter="0"/>
  <mergeCells count="4">
    <mergeCell ref="A1:B1"/>
    <mergeCell ref="A2:N2"/>
    <mergeCell ref="A32:G32"/>
    <mergeCell ref="A33:N33"/>
  </mergeCells>
  <pageMargins left="0.472222222222222" right="0.393055555555556" top="0.432638888888889" bottom="0.511805555555556" header="0.393055555555556" footer="0.432638888888889"/>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Company>其他</Company>
  <Application>WPS 表格</Application>
  <HeadingPairs>
    <vt:vector size="2" baseType="variant">
      <vt:variant>
        <vt:lpstr>工作表</vt:lpstr>
      </vt:variant>
      <vt:variant>
        <vt:i4>1</vt:i4>
      </vt:variant>
    </vt:vector>
  </HeadingPairs>
  <TitlesOfParts>
    <vt:vector size="1" baseType="lpstr">
      <vt:lpstr>培训计划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罗禹</dc:creator>
  <cp:lastModifiedBy>不错</cp:lastModifiedBy>
  <dcterms:created xsi:type="dcterms:W3CDTF">2023-06-13T07:04:00Z</dcterms:created>
  <dcterms:modified xsi:type="dcterms:W3CDTF">2023-06-13T07:07:00Z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6F5FF15B8BCC47D9BA4A39EC52DB76A4_13</vt:lpwstr>
  </property>
  <property fmtid="{D5CDD505-2E9C-101B-9397-08002B2CF9AE}" pid="3" name="KSOProductBuildVer">
    <vt:lpwstr>2052-11.1.0.14309</vt:lpwstr>
  </property>
</Properties>
</file>