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<sst xmlns="http://schemas.openxmlformats.org/spreadsheetml/2006/main" count="44" uniqueCount="37">
  <si>
    <t>附件3：</t>
  </si>
  <si>
    <r>
      <t xml:space="preserve">三亚市中小学思政课改革创新专题研修参训名额分配表
</t>
    </r>
    <r>
      <rPr>
        <b/>
        <sz val="14"/>
        <color theme="1"/>
        <rFont val="楷体"/>
        <charset val="134"/>
      </rPr>
      <t>（单位：人）</t>
    </r>
  </si>
  <si>
    <t>单位        类别</t>
  </si>
  <si>
    <t>学校
管理者</t>
  </si>
  <si>
    <t>学科
骨干教师</t>
  </si>
  <si>
    <t>学科
教研员</t>
  </si>
  <si>
    <t>小计</t>
  </si>
  <si>
    <t>合计</t>
  </si>
  <si>
    <t>市内
培训</t>
  </si>
  <si>
    <t>省外
培训</t>
  </si>
  <si>
    <t>吉阳区</t>
  </si>
  <si>
    <t>天涯区</t>
  </si>
  <si>
    <t>海棠区</t>
  </si>
  <si>
    <t>崖州区</t>
  </si>
  <si>
    <t>育才生态区</t>
  </si>
  <si>
    <t>人大三亚附中</t>
  </si>
  <si>
    <t>上外三亚学校</t>
  </si>
  <si>
    <t>西南大学三亚中学</t>
  </si>
  <si>
    <t>海南中学三亚学校</t>
  </si>
  <si>
    <t>市一中</t>
  </si>
  <si>
    <t>市二中</t>
  </si>
  <si>
    <t>市四中</t>
  </si>
  <si>
    <t>市民中</t>
  </si>
  <si>
    <t>田家炳高中</t>
  </si>
  <si>
    <t>八一中学</t>
  </si>
  <si>
    <t>市九小</t>
  </si>
  <si>
    <t>市一小</t>
  </si>
  <si>
    <t>市七小</t>
  </si>
  <si>
    <t>市实验小学</t>
  </si>
  <si>
    <t>八一小学</t>
  </si>
  <si>
    <t>市教培院</t>
  </si>
  <si>
    <t>鲁迅中学</t>
  </si>
  <si>
    <t>丰和学校</t>
  </si>
  <si>
    <t>华侨中学</t>
  </si>
  <si>
    <t>崖城中学</t>
  </si>
  <si>
    <t>青林学校</t>
  </si>
  <si>
    <t>外国语学校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</si>
</sst>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6"/>
      <color theme="1"/>
      <name val="宋体"/>
      <charset val="134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4"/>
      <color theme="1"/>
      <name val="楷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16" borderId="12" applyNumberFormat="0" applyAlignment="0" applyProtection="0">
      <alignment vertical="center"/>
    </xf>
    <xf numFmtId="0" fontId="23" fillId="16" borderId="8" applyNumberFormat="0" applyAlignment="0" applyProtection="0">
      <alignment vertical="center"/>
    </xf>
    <xf numFmtId="0" fontId="6" fillId="3" borderId="7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workbookViewId="0">
      <selection activeCell="O10" sqref="O10"/>
    </sheetView>
  </sheetViews>
  <sheetFormatPr defaultColWidth="9" defaultRowHeight="13.5"/>
  <cols>
    <col min="1" max="1" width="21.375" style="2" customWidth="1"/>
    <col min="2" max="2" width="7.625" style="2" customWidth="1"/>
    <col min="3" max="10" width="7.625" customWidth="1"/>
  </cols>
  <sheetData>
    <row r="1" ht="23" customHeight="1" spans="1:1">
      <c r="A1" s="3" t="s">
        <v>0</v>
      </c>
    </row>
    <row r="2" ht="51" customHeight="1" spans="1:11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11"/>
    </row>
    <row r="3" customFormat="1" ht="34" customHeight="1" spans="1:11">
      <c r="A3" s="6" t="s">
        <v>2</v>
      </c>
      <c r="B3" s="7" t="s">
        <v>3</v>
      </c>
      <c r="C3" s="8"/>
      <c r="D3" s="7" t="s">
        <v>4</v>
      </c>
      <c r="E3" s="8"/>
      <c r="F3" s="7" t="s">
        <v>5</v>
      </c>
      <c r="G3" s="8"/>
      <c r="H3" s="9" t="s">
        <v>6</v>
      </c>
      <c r="I3" s="12"/>
      <c r="J3" s="13" t="s">
        <v>7</v>
      </c>
      <c r="K3" s="14"/>
    </row>
    <row r="4" s="1" customFormat="1" ht="36" customHeight="1" spans="1:10">
      <c r="A4" s="6"/>
      <c r="B4" s="10" t="s">
        <v>8</v>
      </c>
      <c r="C4" s="10" t="s">
        <v>9</v>
      </c>
      <c r="D4" s="10" t="s">
        <v>8</v>
      </c>
      <c r="E4" s="10" t="s">
        <v>9</v>
      </c>
      <c r="F4" s="10" t="s">
        <v>8</v>
      </c>
      <c r="G4" s="10" t="s">
        <v>9</v>
      </c>
      <c r="H4" s="10" t="s">
        <v>8</v>
      </c>
      <c r="I4" s="10" t="s">
        <v>9</v>
      </c>
      <c r="J4" s="15"/>
    </row>
    <row r="5" s="1" customFormat="1" ht="20" customHeight="1" spans="1:10">
      <c r="A5" s="8" t="s">
        <v>10</v>
      </c>
      <c r="B5" s="8">
        <v>5</v>
      </c>
      <c r="C5" s="8">
        <v>1</v>
      </c>
      <c r="D5" s="8">
        <v>15</v>
      </c>
      <c r="E5" s="8">
        <v>1</v>
      </c>
      <c r="F5" s="8">
        <v>1</v>
      </c>
      <c r="G5" s="8">
        <v>1</v>
      </c>
      <c r="H5" s="8">
        <f>B5+D5+F5</f>
        <v>21</v>
      </c>
      <c r="I5" s="8">
        <f>C5+E5+G5</f>
        <v>3</v>
      </c>
      <c r="J5" s="8">
        <f>H5+I5</f>
        <v>24</v>
      </c>
    </row>
    <row r="6" s="1" customFormat="1" ht="20" customHeight="1" spans="1:10">
      <c r="A6" s="8" t="s">
        <v>11</v>
      </c>
      <c r="B6" s="8">
        <v>5</v>
      </c>
      <c r="C6" s="8">
        <v>1</v>
      </c>
      <c r="D6" s="8">
        <v>15</v>
      </c>
      <c r="E6" s="8">
        <v>1</v>
      </c>
      <c r="F6" s="8">
        <v>1</v>
      </c>
      <c r="G6" s="8">
        <v>1</v>
      </c>
      <c r="H6" s="8">
        <f t="shared" ref="H6:H31" si="0">B6+D6+F6</f>
        <v>21</v>
      </c>
      <c r="I6" s="8">
        <f t="shared" ref="I6:I31" si="1">C6+E6+G6</f>
        <v>3</v>
      </c>
      <c r="J6" s="8">
        <f t="shared" ref="J6:J31" si="2">H6+I6</f>
        <v>24</v>
      </c>
    </row>
    <row r="7" s="1" customFormat="1" ht="20" customHeight="1" spans="1:10">
      <c r="A7" s="8" t="s">
        <v>12</v>
      </c>
      <c r="B7" s="8">
        <v>5</v>
      </c>
      <c r="C7" s="8">
        <v>1</v>
      </c>
      <c r="D7" s="8">
        <v>15</v>
      </c>
      <c r="E7" s="8">
        <v>1</v>
      </c>
      <c r="F7" s="8">
        <v>1</v>
      </c>
      <c r="G7" s="8">
        <v>1</v>
      </c>
      <c r="H7" s="8">
        <f t="shared" si="0"/>
        <v>21</v>
      </c>
      <c r="I7" s="8">
        <f t="shared" si="1"/>
        <v>3</v>
      </c>
      <c r="J7" s="8">
        <f t="shared" si="2"/>
        <v>24</v>
      </c>
    </row>
    <row r="8" s="1" customFormat="1" ht="20" customHeight="1" spans="1:10">
      <c r="A8" s="8" t="s">
        <v>13</v>
      </c>
      <c r="B8" s="8">
        <v>5</v>
      </c>
      <c r="C8" s="8">
        <v>1</v>
      </c>
      <c r="D8" s="8">
        <v>15</v>
      </c>
      <c r="E8" s="8">
        <v>1</v>
      </c>
      <c r="F8" s="8">
        <v>1</v>
      </c>
      <c r="G8" s="8">
        <v>1</v>
      </c>
      <c r="H8" s="8">
        <f t="shared" si="0"/>
        <v>21</v>
      </c>
      <c r="I8" s="8">
        <f t="shared" si="1"/>
        <v>3</v>
      </c>
      <c r="J8" s="8">
        <f t="shared" si="2"/>
        <v>24</v>
      </c>
    </row>
    <row r="9" s="1" customFormat="1" ht="20" customHeight="1" spans="1:10">
      <c r="A9" s="8" t="s">
        <v>14</v>
      </c>
      <c r="B9" s="8">
        <v>4</v>
      </c>
      <c r="C9" s="8"/>
      <c r="D9" s="8">
        <v>12</v>
      </c>
      <c r="E9" s="8">
        <v>1</v>
      </c>
      <c r="F9" s="8"/>
      <c r="G9" s="8"/>
      <c r="H9" s="8">
        <f t="shared" si="0"/>
        <v>16</v>
      </c>
      <c r="I9" s="8">
        <f t="shared" si="1"/>
        <v>1</v>
      </c>
      <c r="J9" s="8">
        <f t="shared" si="2"/>
        <v>17</v>
      </c>
    </row>
    <row r="10" s="1" customFormat="1" ht="20" customHeight="1" spans="1:10">
      <c r="A10" s="8" t="s">
        <v>15</v>
      </c>
      <c r="B10" s="8">
        <v>1</v>
      </c>
      <c r="C10" s="8">
        <v>1</v>
      </c>
      <c r="D10" s="8">
        <v>4</v>
      </c>
      <c r="E10" s="8">
        <v>2</v>
      </c>
      <c r="F10" s="8"/>
      <c r="G10" s="8"/>
      <c r="H10" s="8">
        <f t="shared" si="0"/>
        <v>5</v>
      </c>
      <c r="I10" s="8">
        <f t="shared" si="1"/>
        <v>3</v>
      </c>
      <c r="J10" s="8">
        <f t="shared" si="2"/>
        <v>8</v>
      </c>
    </row>
    <row r="11" s="1" customFormat="1" ht="20" customHeight="1" spans="1:10">
      <c r="A11" s="8" t="s">
        <v>16</v>
      </c>
      <c r="B11" s="8">
        <v>1</v>
      </c>
      <c r="C11" s="8">
        <v>1</v>
      </c>
      <c r="D11" s="8">
        <v>3</v>
      </c>
      <c r="E11" s="8">
        <v>1</v>
      </c>
      <c r="F11" s="8"/>
      <c r="G11" s="8"/>
      <c r="H11" s="8">
        <f t="shared" si="0"/>
        <v>4</v>
      </c>
      <c r="I11" s="8">
        <f t="shared" si="1"/>
        <v>2</v>
      </c>
      <c r="J11" s="8">
        <f t="shared" si="2"/>
        <v>6</v>
      </c>
    </row>
    <row r="12" s="1" customFormat="1" ht="20" customHeight="1" spans="1:10">
      <c r="A12" s="8" t="s">
        <v>17</v>
      </c>
      <c r="B12" s="8">
        <v>1</v>
      </c>
      <c r="C12" s="8">
        <v>1</v>
      </c>
      <c r="D12" s="8">
        <v>3</v>
      </c>
      <c r="E12" s="8">
        <v>1</v>
      </c>
      <c r="F12" s="8"/>
      <c r="G12" s="8"/>
      <c r="H12" s="8">
        <f t="shared" si="0"/>
        <v>4</v>
      </c>
      <c r="I12" s="8">
        <f t="shared" si="1"/>
        <v>2</v>
      </c>
      <c r="J12" s="8">
        <f t="shared" si="2"/>
        <v>6</v>
      </c>
    </row>
    <row r="13" s="1" customFormat="1" ht="20" customHeight="1" spans="1:10">
      <c r="A13" s="8" t="s">
        <v>18</v>
      </c>
      <c r="B13" s="8">
        <v>1</v>
      </c>
      <c r="C13" s="8">
        <v>1</v>
      </c>
      <c r="D13" s="8">
        <v>5</v>
      </c>
      <c r="E13" s="8">
        <v>2</v>
      </c>
      <c r="F13" s="8"/>
      <c r="G13" s="8"/>
      <c r="H13" s="8">
        <f t="shared" si="0"/>
        <v>6</v>
      </c>
      <c r="I13" s="8">
        <f t="shared" si="1"/>
        <v>3</v>
      </c>
      <c r="J13" s="8">
        <f t="shared" si="2"/>
        <v>9</v>
      </c>
    </row>
    <row r="14" s="1" customFormat="1" ht="20" customHeight="1" spans="1:10">
      <c r="A14" s="8" t="s">
        <v>19</v>
      </c>
      <c r="B14" s="8">
        <v>1</v>
      </c>
      <c r="C14" s="8">
        <v>1</v>
      </c>
      <c r="D14" s="8">
        <v>4</v>
      </c>
      <c r="E14" s="8">
        <v>2</v>
      </c>
      <c r="F14" s="8"/>
      <c r="G14" s="8"/>
      <c r="H14" s="8">
        <f t="shared" si="0"/>
        <v>5</v>
      </c>
      <c r="I14" s="8">
        <f t="shared" si="1"/>
        <v>3</v>
      </c>
      <c r="J14" s="8">
        <f t="shared" si="2"/>
        <v>8</v>
      </c>
    </row>
    <row r="15" s="1" customFormat="1" ht="20" customHeight="1" spans="1:10">
      <c r="A15" s="8" t="s">
        <v>20</v>
      </c>
      <c r="B15" s="8">
        <v>1</v>
      </c>
      <c r="C15" s="8">
        <v>1</v>
      </c>
      <c r="D15" s="8">
        <v>3</v>
      </c>
      <c r="E15" s="8">
        <v>1</v>
      </c>
      <c r="F15" s="8"/>
      <c r="G15" s="8"/>
      <c r="H15" s="8">
        <f t="shared" si="0"/>
        <v>4</v>
      </c>
      <c r="I15" s="8">
        <f t="shared" si="1"/>
        <v>2</v>
      </c>
      <c r="J15" s="8">
        <f t="shared" si="2"/>
        <v>6</v>
      </c>
    </row>
    <row r="16" s="1" customFormat="1" ht="20" customHeight="1" spans="1:10">
      <c r="A16" s="8" t="s">
        <v>21</v>
      </c>
      <c r="B16" s="8">
        <v>1</v>
      </c>
      <c r="C16" s="8">
        <v>1</v>
      </c>
      <c r="D16" s="8">
        <v>3</v>
      </c>
      <c r="E16" s="8">
        <v>1</v>
      </c>
      <c r="F16" s="8"/>
      <c r="G16" s="8"/>
      <c r="H16" s="8">
        <f t="shared" si="0"/>
        <v>4</v>
      </c>
      <c r="I16" s="8">
        <f t="shared" si="1"/>
        <v>2</v>
      </c>
      <c r="J16" s="8">
        <f t="shared" si="2"/>
        <v>6</v>
      </c>
    </row>
    <row r="17" s="1" customFormat="1" ht="20" customHeight="1" spans="1:10">
      <c r="A17" s="8" t="s">
        <v>22</v>
      </c>
      <c r="B17" s="8">
        <v>1</v>
      </c>
      <c r="C17" s="8"/>
      <c r="D17" s="8">
        <v>3</v>
      </c>
      <c r="E17" s="8">
        <v>1</v>
      </c>
      <c r="F17" s="8"/>
      <c r="G17" s="8"/>
      <c r="H17" s="8">
        <f t="shared" si="0"/>
        <v>4</v>
      </c>
      <c r="I17" s="8">
        <f t="shared" si="1"/>
        <v>1</v>
      </c>
      <c r="J17" s="8">
        <f t="shared" si="2"/>
        <v>5</v>
      </c>
    </row>
    <row r="18" s="1" customFormat="1" ht="20" customHeight="1" spans="1:10">
      <c r="A18" s="8" t="s">
        <v>23</v>
      </c>
      <c r="B18" s="8">
        <v>1</v>
      </c>
      <c r="C18" s="8">
        <v>1</v>
      </c>
      <c r="D18" s="8">
        <v>2</v>
      </c>
      <c r="E18" s="8">
        <v>1</v>
      </c>
      <c r="F18" s="8"/>
      <c r="G18" s="8"/>
      <c r="H18" s="8">
        <f t="shared" si="0"/>
        <v>3</v>
      </c>
      <c r="I18" s="8">
        <f t="shared" si="1"/>
        <v>2</v>
      </c>
      <c r="J18" s="8">
        <f t="shared" si="2"/>
        <v>5</v>
      </c>
    </row>
    <row r="19" s="1" customFormat="1" ht="20" customHeight="1" spans="1:10">
      <c r="A19" s="8" t="s">
        <v>24</v>
      </c>
      <c r="B19" s="8">
        <v>1</v>
      </c>
      <c r="C19" s="8">
        <v>1</v>
      </c>
      <c r="D19" s="8">
        <v>3</v>
      </c>
      <c r="E19" s="8">
        <v>1</v>
      </c>
      <c r="F19" s="8"/>
      <c r="G19" s="8"/>
      <c r="H19" s="8">
        <f t="shared" si="0"/>
        <v>4</v>
      </c>
      <c r="I19" s="8">
        <f t="shared" si="1"/>
        <v>2</v>
      </c>
      <c r="J19" s="8">
        <f t="shared" si="2"/>
        <v>6</v>
      </c>
    </row>
    <row r="20" s="1" customFormat="1" ht="20" customHeight="1" spans="1:10">
      <c r="A20" s="8" t="s">
        <v>25</v>
      </c>
      <c r="B20" s="8">
        <v>1</v>
      </c>
      <c r="C20" s="8">
        <v>1</v>
      </c>
      <c r="D20" s="8">
        <v>2</v>
      </c>
      <c r="E20" s="8">
        <v>1</v>
      </c>
      <c r="F20" s="8"/>
      <c r="G20" s="8"/>
      <c r="H20" s="8">
        <f t="shared" si="0"/>
        <v>3</v>
      </c>
      <c r="I20" s="8">
        <f t="shared" si="1"/>
        <v>2</v>
      </c>
      <c r="J20" s="8">
        <f t="shared" si="2"/>
        <v>5</v>
      </c>
    </row>
    <row r="21" s="1" customFormat="1" ht="20" customHeight="1" spans="1:10">
      <c r="A21" s="8" t="s">
        <v>26</v>
      </c>
      <c r="B21" s="8">
        <v>1</v>
      </c>
      <c r="C21" s="8"/>
      <c r="D21" s="8">
        <v>2</v>
      </c>
      <c r="E21" s="8">
        <v>1</v>
      </c>
      <c r="F21" s="8"/>
      <c r="G21" s="8"/>
      <c r="H21" s="8">
        <f t="shared" si="0"/>
        <v>3</v>
      </c>
      <c r="I21" s="8">
        <f t="shared" si="1"/>
        <v>1</v>
      </c>
      <c r="J21" s="8">
        <f t="shared" si="2"/>
        <v>4</v>
      </c>
    </row>
    <row r="22" s="1" customFormat="1" ht="20" customHeight="1" spans="1:10">
      <c r="A22" s="8" t="s">
        <v>27</v>
      </c>
      <c r="B22" s="8">
        <v>1</v>
      </c>
      <c r="C22" s="8"/>
      <c r="D22" s="8">
        <v>2</v>
      </c>
      <c r="E22" s="8">
        <v>1</v>
      </c>
      <c r="F22" s="8"/>
      <c r="G22" s="8"/>
      <c r="H22" s="8">
        <f t="shared" si="0"/>
        <v>3</v>
      </c>
      <c r="I22" s="8">
        <f t="shared" si="1"/>
        <v>1</v>
      </c>
      <c r="J22" s="8">
        <f t="shared" si="2"/>
        <v>4</v>
      </c>
    </row>
    <row r="23" s="1" customFormat="1" ht="20" customHeight="1" spans="1:10">
      <c r="A23" s="8" t="s">
        <v>28</v>
      </c>
      <c r="B23" s="8">
        <v>1</v>
      </c>
      <c r="C23" s="8"/>
      <c r="D23" s="8">
        <v>3</v>
      </c>
      <c r="E23" s="8">
        <v>1</v>
      </c>
      <c r="F23" s="8"/>
      <c r="G23" s="8"/>
      <c r="H23" s="8">
        <f t="shared" si="0"/>
        <v>4</v>
      </c>
      <c r="I23" s="8">
        <f t="shared" si="1"/>
        <v>1</v>
      </c>
      <c r="J23" s="8">
        <f t="shared" si="2"/>
        <v>5</v>
      </c>
    </row>
    <row r="24" s="1" customFormat="1" ht="20" customHeight="1" spans="1:10">
      <c r="A24" s="8" t="s">
        <v>29</v>
      </c>
      <c r="B24" s="8">
        <v>1</v>
      </c>
      <c r="C24" s="8">
        <v>1</v>
      </c>
      <c r="D24" s="8">
        <v>2</v>
      </c>
      <c r="E24" s="8">
        <v>1</v>
      </c>
      <c r="F24" s="8"/>
      <c r="G24" s="8"/>
      <c r="H24" s="8">
        <f t="shared" si="0"/>
        <v>3</v>
      </c>
      <c r="I24" s="8">
        <f t="shared" si="1"/>
        <v>2</v>
      </c>
      <c r="J24" s="8">
        <f t="shared" si="2"/>
        <v>5</v>
      </c>
    </row>
    <row r="25" s="1" customFormat="1" ht="20" customHeight="1" spans="1:10">
      <c r="A25" s="8" t="s">
        <v>30</v>
      </c>
      <c r="B25" s="8">
        <v>1</v>
      </c>
      <c r="C25" s="8">
        <v>3</v>
      </c>
      <c r="D25" s="8">
        <v>2</v>
      </c>
      <c r="E25" s="8">
        <v>2</v>
      </c>
      <c r="F25" s="8">
        <v>2</v>
      </c>
      <c r="G25" s="8">
        <v>3</v>
      </c>
      <c r="H25" s="8">
        <f t="shared" si="0"/>
        <v>5</v>
      </c>
      <c r="I25" s="8">
        <f t="shared" si="1"/>
        <v>8</v>
      </c>
      <c r="J25" s="8">
        <f t="shared" si="2"/>
        <v>13</v>
      </c>
    </row>
    <row r="26" s="1" customFormat="1" ht="20" customHeight="1" spans="1:10">
      <c r="A26" s="8" t="s">
        <v>31</v>
      </c>
      <c r="B26" s="8">
        <v>1</v>
      </c>
      <c r="C26" s="8"/>
      <c r="D26" s="8">
        <v>2</v>
      </c>
      <c r="E26" s="8"/>
      <c r="F26" s="8"/>
      <c r="G26" s="8"/>
      <c r="H26" s="8">
        <f t="shared" si="0"/>
        <v>3</v>
      </c>
      <c r="I26" s="8">
        <f t="shared" si="1"/>
        <v>0</v>
      </c>
      <c r="J26" s="8">
        <f t="shared" si="2"/>
        <v>3</v>
      </c>
    </row>
    <row r="27" s="1" customFormat="1" ht="20" customHeight="1" spans="1:10">
      <c r="A27" s="8" t="s">
        <v>32</v>
      </c>
      <c r="B27" s="8">
        <v>1</v>
      </c>
      <c r="C27" s="8"/>
      <c r="D27" s="8">
        <v>2</v>
      </c>
      <c r="E27" s="8"/>
      <c r="F27" s="8"/>
      <c r="G27" s="8"/>
      <c r="H27" s="8">
        <f t="shared" si="0"/>
        <v>3</v>
      </c>
      <c r="I27" s="8">
        <f t="shared" si="1"/>
        <v>0</v>
      </c>
      <c r="J27" s="8">
        <f t="shared" si="2"/>
        <v>3</v>
      </c>
    </row>
    <row r="28" s="1" customFormat="1" ht="20" customHeight="1" spans="1:10">
      <c r="A28" s="8" t="s">
        <v>33</v>
      </c>
      <c r="B28" s="8">
        <v>1</v>
      </c>
      <c r="C28" s="8"/>
      <c r="D28" s="8">
        <v>2</v>
      </c>
      <c r="E28" s="8"/>
      <c r="F28" s="8"/>
      <c r="G28" s="8"/>
      <c r="H28" s="8">
        <f t="shared" si="0"/>
        <v>3</v>
      </c>
      <c r="I28" s="8">
        <f t="shared" si="1"/>
        <v>0</v>
      </c>
      <c r="J28" s="8">
        <f t="shared" si="2"/>
        <v>3</v>
      </c>
    </row>
    <row r="29" s="1" customFormat="1" ht="20" customHeight="1" spans="1:10">
      <c r="A29" s="8" t="s">
        <v>34</v>
      </c>
      <c r="B29" s="8">
        <v>1</v>
      </c>
      <c r="C29" s="8"/>
      <c r="D29" s="8">
        <v>2</v>
      </c>
      <c r="E29" s="8"/>
      <c r="F29" s="8"/>
      <c r="G29" s="8"/>
      <c r="H29" s="8">
        <f t="shared" si="0"/>
        <v>3</v>
      </c>
      <c r="I29" s="8">
        <f t="shared" si="1"/>
        <v>0</v>
      </c>
      <c r="J29" s="8">
        <f t="shared" si="2"/>
        <v>3</v>
      </c>
    </row>
    <row r="30" s="1" customFormat="1" ht="20" customHeight="1" spans="1:10">
      <c r="A30" s="8" t="s">
        <v>35</v>
      </c>
      <c r="B30" s="8">
        <v>1</v>
      </c>
      <c r="C30" s="8"/>
      <c r="D30" s="8">
        <v>1</v>
      </c>
      <c r="E30" s="8"/>
      <c r="F30" s="8"/>
      <c r="G30" s="8"/>
      <c r="H30" s="8">
        <f t="shared" si="0"/>
        <v>2</v>
      </c>
      <c r="I30" s="8">
        <f t="shared" si="1"/>
        <v>0</v>
      </c>
      <c r="J30" s="8">
        <f t="shared" si="2"/>
        <v>2</v>
      </c>
    </row>
    <row r="31" s="1" customFormat="1" ht="20" customHeight="1" spans="1:10">
      <c r="A31" s="8" t="s">
        <v>36</v>
      </c>
      <c r="B31" s="8">
        <v>1</v>
      </c>
      <c r="C31" s="8"/>
      <c r="D31" s="8">
        <v>1</v>
      </c>
      <c r="E31" s="8"/>
      <c r="F31" s="8"/>
      <c r="G31" s="8"/>
      <c r="H31" s="8">
        <f t="shared" si="0"/>
        <v>2</v>
      </c>
      <c r="I31" s="8">
        <f t="shared" si="1"/>
        <v>0</v>
      </c>
      <c r="J31" s="8">
        <f t="shared" si="2"/>
        <v>2</v>
      </c>
    </row>
    <row r="32" s="1" customFormat="1" ht="20" customHeight="1" spans="1:10">
      <c r="A32" s="8" t="s">
        <v>7</v>
      </c>
      <c r="B32" s="8">
        <f t="shared" ref="B32:J32" si="3">SUM(B5:B31)</f>
        <v>46</v>
      </c>
      <c r="C32" s="8">
        <f t="shared" si="3"/>
        <v>18</v>
      </c>
      <c r="D32" s="8">
        <f t="shared" si="3"/>
        <v>128</v>
      </c>
      <c r="E32" s="8">
        <f t="shared" si="3"/>
        <v>25</v>
      </c>
      <c r="F32" s="8">
        <f t="shared" si="3"/>
        <v>6</v>
      </c>
      <c r="G32" s="8">
        <f t="shared" si="3"/>
        <v>7</v>
      </c>
      <c r="H32" s="8">
        <f t="shared" si="3"/>
        <v>180</v>
      </c>
      <c r="I32" s="8">
        <f t="shared" si="3"/>
        <v>50</v>
      </c>
      <c r="J32" s="8">
        <f t="shared" si="3"/>
        <v>230</v>
      </c>
    </row>
  </sheetData>
  <mergeCells count="7">
    <mergeCell ref="A2:J2"/>
    <mergeCell ref="B3:C3"/>
    <mergeCell ref="D3:E3"/>
    <mergeCell ref="F3:G3"/>
    <mergeCell ref="H3:I3"/>
    <mergeCell ref="A3:A4"/>
    <mergeCell ref="J3:J4"/>
  </mergeCells>
  <pageMargins left="0.66875" right="0.550694444444444" top="0.944444444444444" bottom="0.708333333333333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罗禹</dc:creator>
  <cp:lastModifiedBy>不错</cp:lastModifiedBy>
  <dcterms:created xsi:type="dcterms:W3CDTF">2021-05-07T08:51:00Z</dcterms:created>
  <dcterms:modified xsi:type="dcterms:W3CDTF">2021-06-03T03:09:37Z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AE62D78CD1D240CEA01D29A10E9BFC2F</vt:lpwstr>
  </property>
  <property fmtid="{D5CDD505-2E9C-101B-9397-08002B2CF9AE}" pid="3" name="KSOProductBuildVer">
    <vt:lpwstr>2052-11.1.0.10495</vt:lpwstr>
  </property>
</Properties>
</file>